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win Ortiz\Downloads\"/>
    </mc:Choice>
  </mc:AlternateContent>
  <bookViews>
    <workbookView xWindow="0" yWindow="0" windowWidth="28800" windowHeight="10980" tabRatio="523"/>
  </bookViews>
  <sheets>
    <sheet name="Marzo 2024" sheetId="13" r:id="rId1"/>
    <sheet name="RETIROS" sheetId="6" state="hidden" r:id="rId2"/>
    <sheet name="INGRESOS" sheetId="7" state="hidden" r:id="rId3"/>
  </sheets>
  <definedNames>
    <definedName name="_xlnm._FilterDatabase" localSheetId="0" hidden="1">'Marzo 2024'!$D$1:$P$110</definedName>
    <definedName name="_xlnm._FilterDatabase" localSheetId="1" hidden="1">RETIROS!$A$1:$N$34</definedName>
    <definedName name="_xlnm.Print_Area" localSheetId="0">'Marzo 2024'!$D$1:$P$110</definedName>
    <definedName name="_xlnm.Print_Titles" localSheetId="0">'Marzo 2024'!$1:$1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3" l="1"/>
  <c r="A34" i="13"/>
  <c r="A35" i="13" s="1"/>
  <c r="A36" i="13" s="1"/>
  <c r="A77" i="13" l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2" i="13" l="1"/>
  <c r="A37" i="13" s="1"/>
  <c r="A38" i="13" s="1"/>
  <c r="A39" i="13" s="1"/>
  <c r="A40" i="13" s="1"/>
  <c r="A45" i="13" l="1"/>
  <c r="A46" i="13" s="1"/>
  <c r="A47" i="13" s="1"/>
  <c r="A48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7" i="13" s="1"/>
  <c r="A68" i="13" s="1"/>
  <c r="A69" i="13" s="1"/>
  <c r="A70" i="13" s="1"/>
  <c r="A71" i="13" s="1"/>
  <c r="A72" i="13" s="1"/>
  <c r="A73" i="13" s="1"/>
  <c r="A74" i="13" s="1"/>
</calcChain>
</file>

<file path=xl/sharedStrings.xml><?xml version="1.0" encoding="utf-8"?>
<sst xmlns="http://schemas.openxmlformats.org/spreadsheetml/2006/main" count="1554" uniqueCount="484">
  <si>
    <t>AREA</t>
  </si>
  <si>
    <t>NOMBRES Y APELLIDOS</t>
  </si>
  <si>
    <t>TIPO DE VICULACION</t>
  </si>
  <si>
    <t>DENOMINACION DEL EMPLEO</t>
  </si>
  <si>
    <t>DEPENDENCIA OFICIAL</t>
  </si>
  <si>
    <t>CODIGO</t>
  </si>
  <si>
    <t>GRADO</t>
  </si>
  <si>
    <t>Despacho</t>
  </si>
  <si>
    <t>Secretario de Despacho</t>
  </si>
  <si>
    <t>020</t>
  </si>
  <si>
    <t>09</t>
  </si>
  <si>
    <t>Secretaria</t>
  </si>
  <si>
    <t>Subsecretaría de Inspección, Vigilancia y Control de Vivienda</t>
  </si>
  <si>
    <t>Jefe de Oficina Asesora de Comunicaciones</t>
  </si>
  <si>
    <t>115</t>
  </si>
  <si>
    <t>07</t>
  </si>
  <si>
    <t>Asesor</t>
  </si>
  <si>
    <t>105</t>
  </si>
  <si>
    <t>05</t>
  </si>
  <si>
    <t>Control Interno</t>
  </si>
  <si>
    <t>Subdirección Administrativa</t>
  </si>
  <si>
    <t>Subdirector Administrativo</t>
  </si>
  <si>
    <t>068</t>
  </si>
  <si>
    <t>Subdirección Financiera</t>
  </si>
  <si>
    <t>Profesional Universitario</t>
  </si>
  <si>
    <t>Subsecretaría Jurídica</t>
  </si>
  <si>
    <t>Subsecretario de Despacho</t>
  </si>
  <si>
    <t>045</t>
  </si>
  <si>
    <t>08</t>
  </si>
  <si>
    <t>JUAN PABLO CABEZAS CASTRO</t>
  </si>
  <si>
    <t>Profesional Especializado</t>
  </si>
  <si>
    <t>Subsecretaría de Coordinación Operativa</t>
  </si>
  <si>
    <t>Subdirección de Barrios</t>
  </si>
  <si>
    <t>Subdirección de Operaciones</t>
  </si>
  <si>
    <t>Subdirección de Apoyo a la Construcción</t>
  </si>
  <si>
    <t>Subdirección de Investigaciones y Control de Vivienda</t>
  </si>
  <si>
    <t>Subsecretaría de Planeación y Política</t>
  </si>
  <si>
    <t>Subdirección de Programas y Proyectos</t>
  </si>
  <si>
    <t>Subsecretaría de Gestión Financiera</t>
  </si>
  <si>
    <t>Subdirección de Recursos Públicos</t>
  </si>
  <si>
    <t>Subdirección de Recursos Privados</t>
  </si>
  <si>
    <t>Subdirección de Prevención y Seguimiento</t>
  </si>
  <si>
    <t>GONZALO PEÑA PRIETO</t>
  </si>
  <si>
    <t>Auxiliar Administrativo</t>
  </si>
  <si>
    <t>CLAUDIA LUCERO MELO CAMACHO</t>
  </si>
  <si>
    <t>Subdirección de Información Sectorial</t>
  </si>
  <si>
    <t>Técnico Administrativo</t>
  </si>
  <si>
    <t>ID</t>
  </si>
  <si>
    <t>FECHA DE NACIMIENTO</t>
  </si>
  <si>
    <t>ASIGNACIÓN BÁSICA</t>
  </si>
  <si>
    <t>% GASTOS REPRESENTACIÓN</t>
  </si>
  <si>
    <t>GASTOS REPRESENTACIÓN</t>
  </si>
  <si>
    <t>% PRIMA DE ANTIGUEDAD</t>
  </si>
  <si>
    <t>PRIMA DE ANTIGÜEDAD</t>
  </si>
  <si>
    <t>% PRIMA TÈCNICA</t>
  </si>
  <si>
    <t>PRIMA TÈCNICA</t>
  </si>
  <si>
    <t>ANTIGÜEDAD EN EL DISTRITO</t>
  </si>
  <si>
    <t>FECHA DE INGRESO A LA ENTIDAD</t>
  </si>
  <si>
    <t>AUXILIO DE TRANSPORTE</t>
  </si>
  <si>
    <t>CORREO INSTITUCIONAL</t>
  </si>
  <si>
    <t>SUBSIDIO ALIMENTACIÓN</t>
  </si>
  <si>
    <t>TOTAL DEVENGADO MENSUAL</t>
  </si>
  <si>
    <t>PRIMA SECRETARIAL</t>
  </si>
  <si>
    <t>FECHA BONIF SERV PREST</t>
  </si>
  <si>
    <t>BONIFICACIÓN SERV PREST</t>
  </si>
  <si>
    <t>MES BONIFICACIÓN SERV PREST</t>
  </si>
  <si>
    <t>INFORMACIÓN SALARIAL</t>
  </si>
  <si>
    <t>SITUACIONES ADMINISTRATIVAS</t>
  </si>
  <si>
    <t>DISFRUTE DE VACACIONES</t>
  </si>
  <si>
    <t>OBSERVACIÓN</t>
  </si>
  <si>
    <t>FECHAS CLAVE</t>
  </si>
  <si>
    <t>Libre Nombramiento y Remoción</t>
  </si>
  <si>
    <t>Carrera Administrativa</t>
  </si>
  <si>
    <t>Nombramiento Provisional</t>
  </si>
  <si>
    <t>Nombramiento de Periodo Fijo</t>
  </si>
  <si>
    <t>COMISIONES</t>
  </si>
  <si>
    <t>DIRECCION</t>
  </si>
  <si>
    <t>MANUAL DE FUNCIONES VIGENTE</t>
  </si>
  <si>
    <t>ESPECIALIZACIÓN</t>
  </si>
  <si>
    <t>CELULAR</t>
  </si>
  <si>
    <t>Nombramiento transitorio</t>
  </si>
  <si>
    <t>NIVEL</t>
  </si>
  <si>
    <t>Profesional</t>
  </si>
  <si>
    <t>Asistencial</t>
  </si>
  <si>
    <t>EDAD (AÑOS)</t>
  </si>
  <si>
    <t>Técnico</t>
  </si>
  <si>
    <t>PLANTA</t>
  </si>
  <si>
    <t>Planta Global</t>
  </si>
  <si>
    <t>INFORMACIÓN DEL CARGO</t>
  </si>
  <si>
    <t>INFORMACIÓN DEL FUNCIONARIO</t>
  </si>
  <si>
    <t>GENERO</t>
  </si>
  <si>
    <t>ENCARGADO</t>
  </si>
  <si>
    <t>ENCARGO</t>
  </si>
  <si>
    <t>INCAPACIDAD</t>
  </si>
  <si>
    <t>LICENCIA NO REMUNERADA</t>
  </si>
  <si>
    <t>LICENCIA  REMUNERADA</t>
  </si>
  <si>
    <t>FECHA INICIO</t>
  </si>
  <si>
    <t>FECHA FIN</t>
  </si>
  <si>
    <t xml:space="preserve">Técnico Administrativo </t>
  </si>
  <si>
    <t>Conductor</t>
  </si>
  <si>
    <t>Oficina Asesora de Comunicaciones</t>
  </si>
  <si>
    <t>Subdirección de Gestión del Suelo</t>
  </si>
  <si>
    <t>Subdirección de Servicios Públicos</t>
  </si>
  <si>
    <t xml:space="preserve">Subdirección de Participación y Relaciones con la Comunidad </t>
  </si>
  <si>
    <t>MARIA DEL PILAR PARDO CORTES</t>
  </si>
  <si>
    <t>MARTHA ISABEL BERNAL AGUIRRE</t>
  </si>
  <si>
    <t>ALVARO ERNESTO NAVAS WALTEROS</t>
  </si>
  <si>
    <t>ALEJANDRA MARTINEZ TABORDA</t>
  </si>
  <si>
    <t>CRISTIAN FERNANDO DELGADO AMORTEGUI</t>
  </si>
  <si>
    <t>ANA JUDITH ABREU MURCIA</t>
  </si>
  <si>
    <t>EDGAR ENRIQUE HUERTAS HURTADO</t>
  </si>
  <si>
    <t>BIBIANA CORTES CAMPOS</t>
  </si>
  <si>
    <t>ANGY LEONOR PRIETO CORREDOR</t>
  </si>
  <si>
    <t>PREGRADO</t>
  </si>
  <si>
    <t>ANGIE  FABIANA GAMBOA MOLANO</t>
  </si>
  <si>
    <t>LINDA KATERINNE CASTAÑEDA DAZA</t>
  </si>
  <si>
    <t>MOISES DARIO PIRABAN CAGUA</t>
  </si>
  <si>
    <t>CESAR AUGUSTO PEREZ ARANGO</t>
  </si>
  <si>
    <t>VIVIANA ROJAS HERNANDEZ</t>
  </si>
  <si>
    <t>JULIETH KATHERINE BARRAGAN HERNANDEZ</t>
  </si>
  <si>
    <t>LINA MARIA SAZIPA MORENO</t>
  </si>
  <si>
    <t>AURA PATRICIA ROBLES VELASQUEZ</t>
  </si>
  <si>
    <t>PIETRO SIGHINOLFI MARQUEZ</t>
  </si>
  <si>
    <t>DIANA CAROLINA MERCHAN BAQUERO</t>
  </si>
  <si>
    <t>JUAN  CARLOS LOZANO MAHECHA</t>
  </si>
  <si>
    <t>PAOLA ANDREA MONTAÑO MARTINEZ</t>
  </si>
  <si>
    <t>ANDREA LILIANA CARRILLO CORONADO</t>
  </si>
  <si>
    <t>FAIVER JAVIER CLEVES FERRO</t>
  </si>
  <si>
    <t>MIRYAN CRISTINA PARRA DUQUE</t>
  </si>
  <si>
    <t>FABIAN PLAZAS PEÑA</t>
  </si>
  <si>
    <t>JUAN DIEGO DELGADILLO PAEZ</t>
  </si>
  <si>
    <t>FECHA DE INGRESO AL EMPLEO</t>
  </si>
  <si>
    <t>BONIFICACIÓN SERV. PRESTADOS</t>
  </si>
  <si>
    <t>SANDRA MEJIA ARIAS</t>
  </si>
  <si>
    <t>ÚLTIMO DÍA LABORADO</t>
  </si>
  <si>
    <t>WENDY KATHERINE CASTILLO ANGARITA</t>
  </si>
  <si>
    <t>Subsecretaría de Gestión Corporativa y Control Interno Disciplinario</t>
  </si>
  <si>
    <t>MARÍA ELENA MEJÍA QUINTANILLA</t>
  </si>
  <si>
    <t>KAROL VANESSA MARROQUIN TRIANA</t>
  </si>
  <si>
    <t>HEIDY AMERICA LOSADA GARCIA</t>
  </si>
  <si>
    <t xml:space="preserve">EDISON RESTREPO CEBALLOS </t>
  </si>
  <si>
    <t>EFREN EMIGDIO CARDENAS BERMUDEZ</t>
  </si>
  <si>
    <t>LUIS URIEL ROJAS PINZON</t>
  </si>
  <si>
    <t xml:space="preserve">LILIANA PAOLA GAITAN BARRAGAN </t>
  </si>
  <si>
    <t xml:space="preserve">JOHN ALEXANDER MARTINEZ BARRETO </t>
  </si>
  <si>
    <t>VICTOR RAUL NEIRA MORRIS</t>
  </si>
  <si>
    <t xml:space="preserve">DORA INOCENCIA CASTILLO </t>
  </si>
  <si>
    <t>EDGAR ANDRES ORTIZ VIVAS</t>
  </si>
  <si>
    <t xml:space="preserve">EDGAR SIERRA MARTINEZ </t>
  </si>
  <si>
    <t>VACANCIA DEFINITIVA</t>
  </si>
  <si>
    <t xml:space="preserve">CARLOS ARTURO LARA CIFUENTES </t>
  </si>
  <si>
    <t xml:space="preserve">ALVARO MAURICIO CASTILLO MEJIA </t>
  </si>
  <si>
    <t xml:space="preserve">JUAN CAMILO CORREDOR PARDO </t>
  </si>
  <si>
    <t xml:space="preserve">NICOLAS DAVID CASTILLO GONZALEZ </t>
  </si>
  <si>
    <t>MARIA CAMILA RUIZ TORRES</t>
  </si>
  <si>
    <t xml:space="preserve">ANDRES FAID GARZON APONTE </t>
  </si>
  <si>
    <t>CAROLINA ESPINOSA FERNANDEZ</t>
  </si>
  <si>
    <t>MARCELA GARCIA NIÑO</t>
  </si>
  <si>
    <t>LIDIA MERCEDES FLECHAS CAMARGO</t>
  </si>
  <si>
    <t>LUZ MILA CASTELLANOS MENDEZ</t>
  </si>
  <si>
    <t xml:space="preserve">MARYLUZ QUINTERO </t>
  </si>
  <si>
    <t>JEFERSON EDUARDO REALPE MARTINEZ</t>
  </si>
  <si>
    <t xml:space="preserve">FREDY DARIO CRUZ GARCIA </t>
  </si>
  <si>
    <t>NESTOR DANIEL AVILA GOMEZ</t>
  </si>
  <si>
    <t>GUILLERMO ROJAS SAIZ</t>
  </si>
  <si>
    <t>Jefe de Oficina de Control Disciplinario Interno</t>
  </si>
  <si>
    <t>Oficina de Control Disciplinario Interno</t>
  </si>
  <si>
    <t xml:space="preserve">Subsecretaría de Gestión Corporativa </t>
  </si>
  <si>
    <t>Subdirector Financiero</t>
  </si>
  <si>
    <t>Encargo</t>
  </si>
  <si>
    <t>DENOMINACIÓN DEL EMPLEO</t>
  </si>
  <si>
    <t>CÓDIGO</t>
  </si>
  <si>
    <t>Subdirector Técnico</t>
  </si>
  <si>
    <t>TIPO DE VINCULACIÓN</t>
  </si>
  <si>
    <t>DEPENDENCIA</t>
  </si>
  <si>
    <t xml:space="preserve">Subdirección de Investigaciones y Control de Vivienda </t>
  </si>
  <si>
    <t>Departamento</t>
  </si>
  <si>
    <t>Ciudad</t>
  </si>
  <si>
    <t>Cédula</t>
  </si>
  <si>
    <t>Luz Dary Santana Aguilar</t>
  </si>
  <si>
    <t>Oscar German Rojas Cortes</t>
  </si>
  <si>
    <t>Francisco Adolfo Venegas Manrique</t>
  </si>
  <si>
    <t>Carlos Arturo Lara Cifuentes</t>
  </si>
  <si>
    <t>Luz Nelly Ortiz Moya</t>
  </si>
  <si>
    <t>Blanca Cecilia Cortes Cruz</t>
  </si>
  <si>
    <t>Guillermo Rojas Saiz</t>
  </si>
  <si>
    <t xml:space="preserve">Jhonn Freddy Vargas Briceño </t>
  </si>
  <si>
    <t xml:space="preserve">Manuel Javier Moncada Gallón </t>
  </si>
  <si>
    <t>Pedro Pablo Peña Castiblanco</t>
  </si>
  <si>
    <t>Lidia Mercedes Flechas Camargo</t>
  </si>
  <si>
    <t xml:space="preserve">Jaime Olaya Amado </t>
  </si>
  <si>
    <t>Patricia Callejas</t>
  </si>
  <si>
    <t>Paola Andrea Mayorga Tovar</t>
  </si>
  <si>
    <t>Ivonne Mariana Bautista Piraquive</t>
  </si>
  <si>
    <t>Fredy Darío Cruz García</t>
  </si>
  <si>
    <t xml:space="preserve">Mary Luz Quintero </t>
  </si>
  <si>
    <t>María Paula Salcedo Porras</t>
  </si>
  <si>
    <t xml:space="preserve">Edison Restrepo Ceballos </t>
  </si>
  <si>
    <t>Jaime Andrés Sánchez Bonilla</t>
  </si>
  <si>
    <t>Efrén Emigdio Cárdenas Bermúdez</t>
  </si>
  <si>
    <t xml:space="preserve">Laura Marina Galeano Castillo </t>
  </si>
  <si>
    <t xml:space="preserve">Luz Marina Cruz Ramírez </t>
  </si>
  <si>
    <t>Carlos Javier Castillo Romero</t>
  </si>
  <si>
    <t>Edgar Andrés Ortiz Vivas</t>
  </si>
  <si>
    <t xml:space="preserve">Edgar Sierra Martínez </t>
  </si>
  <si>
    <t xml:space="preserve">Sandra Liliana Vera Soto </t>
  </si>
  <si>
    <t>Edna Ruth Mendoza Álzate</t>
  </si>
  <si>
    <t>Heidy América Losada García</t>
  </si>
  <si>
    <t>Alberto Cardona Cuervo</t>
  </si>
  <si>
    <t>Luis Uriel Rojas Pinzón</t>
  </si>
  <si>
    <t>Luis Carlos Avellaneda Preciado</t>
  </si>
  <si>
    <t xml:space="preserve">Luis Beltrán Urquijo Melchor </t>
  </si>
  <si>
    <t>Luis Antonio Sarmiento Melo</t>
  </si>
  <si>
    <t>Guillermo Murillo Oliveros</t>
  </si>
  <si>
    <t>María Mercedes Pedroza Parra</t>
  </si>
  <si>
    <t>John Jairo Echavarría Gómez</t>
  </si>
  <si>
    <t>Julio Álvaro Forigua García</t>
  </si>
  <si>
    <t>Natalia Tamayo Chaparro</t>
  </si>
  <si>
    <t>Jairo De Jesús Duitama Reyes</t>
  </si>
  <si>
    <t>Julio Cesar Ramírez León</t>
  </si>
  <si>
    <t>Álvaro Rojas Trujillo</t>
  </si>
  <si>
    <t>Nelson Augusto Moreno Rodríguez</t>
  </si>
  <si>
    <t>Martha Isabel Soto Correa</t>
  </si>
  <si>
    <t xml:space="preserve">John Alexander Martínez Barreto </t>
  </si>
  <si>
    <t>Eugenio Gómez Jaramillo</t>
  </si>
  <si>
    <t>Nicolás Alexander Ospina Hidalgo</t>
  </si>
  <si>
    <t>Julián Ernesto Rodríguez Sierra</t>
  </si>
  <si>
    <t>Nancy Amparo Beltrán Mera</t>
  </si>
  <si>
    <t xml:space="preserve">Blanca Lucila Martínez Cruz </t>
  </si>
  <si>
    <t>Diana Marcela Quintero Casas</t>
  </si>
  <si>
    <t>Dora Inocencia Castillo Valderrama</t>
  </si>
  <si>
    <t>Karent Dayhan Ramírez Bernal</t>
  </si>
  <si>
    <t xml:space="preserve">Mario Castillo Jiménez </t>
  </si>
  <si>
    <t xml:space="preserve">Víctor Raúl Neira Morris </t>
  </si>
  <si>
    <t>Liliana Paola Gaitán Barragán</t>
  </si>
  <si>
    <t>Iván Gil Isaza</t>
  </si>
  <si>
    <t>Juan Carlos Hoyos Rodríguez</t>
  </si>
  <si>
    <t>Claudia Elizabeth Bohórquez Hernández</t>
  </si>
  <si>
    <t>Jesús Hernando Ibarra González</t>
  </si>
  <si>
    <t>Juan José Corredor Cabuya</t>
  </si>
  <si>
    <t xml:space="preserve">Juan Camilo Corredor Pardo </t>
  </si>
  <si>
    <t>Alonso Marín Cardona</t>
  </si>
  <si>
    <t>Luz Karime Medina Romero</t>
  </si>
  <si>
    <t>Milytza Godoy Ramos</t>
  </si>
  <si>
    <t>Luis Gonzalo Gómez Gutiérrez</t>
  </si>
  <si>
    <t>Esther Judith Lázaro Monroy</t>
  </si>
  <si>
    <t>Colombia</t>
  </si>
  <si>
    <t>Cundinamarca</t>
  </si>
  <si>
    <t xml:space="preserve">Bogotá D.C. </t>
  </si>
  <si>
    <t xml:space="preserve">Bachiller Academico </t>
  </si>
  <si>
    <t>País</t>
  </si>
  <si>
    <t>Formación Académica</t>
  </si>
  <si>
    <t>Experiencia Laboral y Profesional</t>
  </si>
  <si>
    <t>Correo Electrónico Institucional </t>
  </si>
  <si>
    <t>Bogotá</t>
  </si>
  <si>
    <t>Arquitectura</t>
  </si>
  <si>
    <t>Bogota D.C</t>
  </si>
  <si>
    <t>Psicología</t>
  </si>
  <si>
    <t>Tolima</t>
  </si>
  <si>
    <t>oscar.rojasc@habitatbogota.gov.co</t>
  </si>
  <si>
    <t>Extensión</t>
  </si>
  <si>
    <t>luz.santana@habitatbogota.gov.co</t>
  </si>
  <si>
    <t>miguel.pardo@habitatbogota.gov.co</t>
  </si>
  <si>
    <t>Contaduría Pública</t>
  </si>
  <si>
    <t>Administración Pública</t>
  </si>
  <si>
    <t>nicolas.castillo@habitatbogota.gov.co</t>
  </si>
  <si>
    <t>Barranquilla</t>
  </si>
  <si>
    <t>Derecho</t>
  </si>
  <si>
    <t>francisco.perez@habitatbogota.gov.co</t>
  </si>
  <si>
    <t>carlos.lara@habitatbogota.gov.co</t>
  </si>
  <si>
    <t>Manuel Alfonso Rincón Ramírez</t>
  </si>
  <si>
    <t xml:space="preserve">Claudia Gómez Morales </t>
  </si>
  <si>
    <t>Paula Stephanie Rincón Salamanca</t>
  </si>
  <si>
    <t>Luz Mila Castellanos Méndez</t>
  </si>
  <si>
    <t>Yuli Andrea Duarte González</t>
  </si>
  <si>
    <t>Luis Efrén Cortes Beltrán</t>
  </si>
  <si>
    <t>Néstor Daniel Ávila Gómez</t>
  </si>
  <si>
    <t>Claudia Marcela Londoño López</t>
  </si>
  <si>
    <t xml:space="preserve">Marisol Murillo Sánchez </t>
  </si>
  <si>
    <t>Juan Carlos Arbeláez Murillo</t>
  </si>
  <si>
    <t xml:space="preserve">María Camila Ruiz Torres </t>
  </si>
  <si>
    <t>Bárbara Cepeda Espinel</t>
  </si>
  <si>
    <t>Sandra Yaneth Tibamosca Villa Marín</t>
  </si>
  <si>
    <t xml:space="preserve">Carolina Paola Jiménez Jiménez </t>
  </si>
  <si>
    <t>Rosa Carolina Coral Quiroz</t>
  </si>
  <si>
    <t>Marcela García Niño</t>
  </si>
  <si>
    <t>Teléfono Institucional</t>
  </si>
  <si>
    <t xml:space="preserve">Bachiller Académico </t>
  </si>
  <si>
    <t>Ibagué</t>
  </si>
  <si>
    <t>Miguel Ángel Pardo Mateus</t>
  </si>
  <si>
    <t>Ingeniera ambiental</t>
  </si>
  <si>
    <t xml:space="preserve">Nicolás David Castillo González </t>
  </si>
  <si>
    <t xml:space="preserve">Francisco Guillermo Pérez Martínez </t>
  </si>
  <si>
    <t>Atlántico</t>
  </si>
  <si>
    <t>Comunicador Social - Periodismo</t>
  </si>
  <si>
    <t>manuel.rincon@habitatbogota.gov.co</t>
  </si>
  <si>
    <t>Comunicación Social</t>
  </si>
  <si>
    <t>edgar.castro@habitatbogota.gov.co</t>
  </si>
  <si>
    <t>Administración De Empresas</t>
  </si>
  <si>
    <t>Economía</t>
  </si>
  <si>
    <t>luz.ortiz@habitatbogota.gov.co</t>
  </si>
  <si>
    <t xml:space="preserve">Valle </t>
  </si>
  <si>
    <t>Cali</t>
  </si>
  <si>
    <t>Boyaca</t>
  </si>
  <si>
    <t>Chiquinquira</t>
  </si>
  <si>
    <t xml:space="preserve">Ciencia de la información Bibliotecología </t>
  </si>
  <si>
    <t>blanca.cortes@habitatbogota.gov.co</t>
  </si>
  <si>
    <t>claudia.gomez@habitatbogota.gov.co</t>
  </si>
  <si>
    <t>paula.rincon@habitatbogota.gov.co</t>
  </si>
  <si>
    <t xml:space="preserve">Boyaca </t>
  </si>
  <si>
    <t>Buenavista</t>
  </si>
  <si>
    <t>luz.castellanos@habitatbogota.gov.co</t>
  </si>
  <si>
    <t>Bachillerato</t>
  </si>
  <si>
    <t>luis.cortes@habitatbogota.gov.co</t>
  </si>
  <si>
    <t>fredy.cruz@habitatbogota.gov.co</t>
  </si>
  <si>
    <t>guillermo.rojas@habitatbogota.gov.co</t>
  </si>
  <si>
    <t>nestor.avila@habitatbogota.gov.co</t>
  </si>
  <si>
    <t xml:space="preserve">Bachiller </t>
  </si>
  <si>
    <t xml:space="preserve">Bachiller Comercial </t>
  </si>
  <si>
    <t>johnn.vargas@habitatbogota.gov.co</t>
  </si>
  <si>
    <t>manuel.moncada@habitatbogota.gov.co</t>
  </si>
  <si>
    <t>Boyacá</t>
  </si>
  <si>
    <t>Saboya</t>
  </si>
  <si>
    <t>pedro.pena@habitatbogota.gov.co</t>
  </si>
  <si>
    <t>Ciencias Políticas</t>
  </si>
  <si>
    <t>juan.arbelaez@habitatbogota.gov.co</t>
  </si>
  <si>
    <t>Paipa</t>
  </si>
  <si>
    <t>Técnico Administración Empresas</t>
  </si>
  <si>
    <t>lidia.flechas@habitatbogota.gov.co</t>
  </si>
  <si>
    <t>Ingeniero Industrial</t>
  </si>
  <si>
    <t>jaime.olaya@habitatbogota.gov.co</t>
  </si>
  <si>
    <t>Ingenieria Civil</t>
  </si>
  <si>
    <t>patricia.callejas@habitatbogota.gov.co</t>
  </si>
  <si>
    <t>maria.ruizt@habitatbogota.gov.co</t>
  </si>
  <si>
    <t>Ingeniería Civil</t>
  </si>
  <si>
    <t>barbara.cepeda@habitatbogota.gov.co</t>
  </si>
  <si>
    <t>paola.mayorga@habitatbogota.gov.co</t>
  </si>
  <si>
    <t>milton.latorre@habitatbogota.gov.co</t>
  </si>
  <si>
    <t>ivonne.baustista@habitatbogota.gov.co</t>
  </si>
  <si>
    <t>Gacheta</t>
  </si>
  <si>
    <t>Meta</t>
  </si>
  <si>
    <t>Villavicencio</t>
  </si>
  <si>
    <t>mary.quintero@habitatbogota.gov.co</t>
  </si>
  <si>
    <t>maria.salcedo@habitatbogota.gov.co</t>
  </si>
  <si>
    <t xml:space="preserve">Antioquia </t>
  </si>
  <si>
    <t>Medellin</t>
  </si>
  <si>
    <t>Tecnico Estadistica E Informatica</t>
  </si>
  <si>
    <t>edison.restrepo@habitatbogota.gov.co</t>
  </si>
  <si>
    <t>jaime.sanchez@habitatbogota.gov.co</t>
  </si>
  <si>
    <t>Ingenieria Catastral Y Geodesia</t>
  </si>
  <si>
    <t>efren.cardenas@habitatbogota.gov.co</t>
  </si>
  <si>
    <t>laura.galeano@habitatbogota.gov.co</t>
  </si>
  <si>
    <t>Chía</t>
  </si>
  <si>
    <t>Ingeniería Industrial</t>
  </si>
  <si>
    <t>carlos.castillo@habitatbogota.gov.co</t>
  </si>
  <si>
    <t>edgar.ortizv@habitatbogota.gov.co</t>
  </si>
  <si>
    <t xml:space="preserve">Huila </t>
  </si>
  <si>
    <t>Garzon</t>
  </si>
  <si>
    <t>edgar.sierra@habitatbogota.gov.co</t>
  </si>
  <si>
    <t>sandra.vera@habitatbogota.gov.co</t>
  </si>
  <si>
    <t>edna.mendoza@habitatbogota.gov.co</t>
  </si>
  <si>
    <t>Valle Del Cauca</t>
  </si>
  <si>
    <t>heidy.losada@habitatbogota.gov.co</t>
  </si>
  <si>
    <t>alberto.cardona@habitatbogota.gov.co</t>
  </si>
  <si>
    <t>Tasco</t>
  </si>
  <si>
    <t>luis.rojasp@habitatbogota.gov.co</t>
  </si>
  <si>
    <t>Atlantico</t>
  </si>
  <si>
    <t>Administración De Empresas Agropecuarias</t>
  </si>
  <si>
    <t>luis.urquijo@habitatbogota.gov.co</t>
  </si>
  <si>
    <t xml:space="preserve">Administración De Empresas </t>
  </si>
  <si>
    <t>Luis.sarmiento@habitatbogota.gov.co</t>
  </si>
  <si>
    <t>Choco</t>
  </si>
  <si>
    <t>Jurado</t>
  </si>
  <si>
    <t>guillermo.murillo@habitatbogota.gov.co</t>
  </si>
  <si>
    <t>Villeta</t>
  </si>
  <si>
    <t>maria.pedroza@habitatbogota.gov.co</t>
  </si>
  <si>
    <t>Medellín</t>
  </si>
  <si>
    <t>john.echavarria@habitatbogota.gov.co</t>
  </si>
  <si>
    <t>julio.forigua@habitatbogota.gov.co</t>
  </si>
  <si>
    <t>natalia.tamayo@habitatbogota.gov.co</t>
  </si>
  <si>
    <t>Pesca</t>
  </si>
  <si>
    <t>jairo.duitama@habitatbogota.gov.co</t>
  </si>
  <si>
    <t>julio.ramirez@habitatbogota.gov.co</t>
  </si>
  <si>
    <t>alvaro.rojas@habitatbogota.gov.co</t>
  </si>
  <si>
    <t>Pacho</t>
  </si>
  <si>
    <t>nelson.moreno@habitatbogota.gov.co</t>
  </si>
  <si>
    <t>Quindio</t>
  </si>
  <si>
    <t>Pijao</t>
  </si>
  <si>
    <t>Administración de empresas</t>
  </si>
  <si>
    <t>martha.soto@habitatbogota.gov.co</t>
  </si>
  <si>
    <t>john.martinez@habitatbogota.gov.co</t>
  </si>
  <si>
    <t xml:space="preserve">Caldas </t>
  </si>
  <si>
    <t>Manizalez</t>
  </si>
  <si>
    <t>eugenio.gomez@habitatbogota.gov.co</t>
  </si>
  <si>
    <t>andres.garzon@habitatbogota.gov.co</t>
  </si>
  <si>
    <t>Duitama</t>
  </si>
  <si>
    <t>Facatativa</t>
  </si>
  <si>
    <t>julian.rodriguez@habitatbogota.gov.co</t>
  </si>
  <si>
    <t>nancy.beltran@habitatbogota.gov.co</t>
  </si>
  <si>
    <t>Umbita</t>
  </si>
  <si>
    <t>blanca.martinez@habitatbogota.gov.co</t>
  </si>
  <si>
    <t>diana.quintero@habitatbogota.gov.co</t>
  </si>
  <si>
    <t>dora.castillo@habitatbogota.gov.co</t>
  </si>
  <si>
    <t>karent.ramirez@habitatbogota.gov.co</t>
  </si>
  <si>
    <t>victor.neira@habitatbogota.gov.co</t>
  </si>
  <si>
    <t>liliana.gaitan@habitatbogota.gov.co</t>
  </si>
  <si>
    <t>Pacora</t>
  </si>
  <si>
    <t>ivan.gil@habitatbogota.gov.co</t>
  </si>
  <si>
    <t>claudia.bohorquez@habitatbogota.gov.co</t>
  </si>
  <si>
    <t>Guajira</t>
  </si>
  <si>
    <t>Fonseca</t>
  </si>
  <si>
    <t>jesus.ibarra@habitatbogota.gov.co</t>
  </si>
  <si>
    <t>juan.corredorc@habitatbogota.gov.co</t>
  </si>
  <si>
    <t>juan.corredor@habitatbogota.gov.co</t>
  </si>
  <si>
    <t>Salamina</t>
  </si>
  <si>
    <t>alonso.marin@habitatbogota.gov.co</t>
  </si>
  <si>
    <t>luis.gomezg@habitatbogota.gov.co</t>
  </si>
  <si>
    <t>esther.lazaro@habitatbogota.gov.co</t>
  </si>
  <si>
    <t>Comunicacion Social - Periodismo</t>
  </si>
  <si>
    <t>yuli.duarte@habitatbogota.gov.co</t>
  </si>
  <si>
    <t>claudia.londono@habitatbogota.gov.co</t>
  </si>
  <si>
    <t>marisol.murillo@habitatbogota.gov.co</t>
  </si>
  <si>
    <t>sandra.tibamosca@habitatbogota.gov.co</t>
  </si>
  <si>
    <t>Jeannette Obdulia Becerra Llanos</t>
  </si>
  <si>
    <t>caolina.jimenez@habitatbogota.gov.co</t>
  </si>
  <si>
    <t>Bachiller</t>
  </si>
  <si>
    <t>marcela.garcia@habitatbogota.gov.co</t>
  </si>
  <si>
    <t>jeannette.becerra@habitatbogota.gov.co</t>
  </si>
  <si>
    <t>El colegio</t>
  </si>
  <si>
    <t>luz.cruz@habitatbogota.gov.co</t>
  </si>
  <si>
    <t>luis.avellaneda@habitatbogota.gov.co</t>
  </si>
  <si>
    <t>Andrés Faid Garzón Aponte</t>
  </si>
  <si>
    <t>nicolas.ospina@habitatbogota.gov.co</t>
  </si>
  <si>
    <t>Ingeniero civil</t>
  </si>
  <si>
    <t>mario.jimenez@habitatbogota.gov.co</t>
  </si>
  <si>
    <t>Victoria</t>
  </si>
  <si>
    <t>juan.hoyos@habitatbogota.gov.co</t>
  </si>
  <si>
    <t>luz.medina@habitatbogota.gov.co</t>
  </si>
  <si>
    <t>milytza.godoy@habitatbogota.gov.co</t>
  </si>
  <si>
    <t>La Guajira</t>
  </si>
  <si>
    <t>Rioacha</t>
  </si>
  <si>
    <t>Girardot</t>
  </si>
  <si>
    <t>Más De Quince Años De Experiencia</t>
  </si>
  <si>
    <t>Más De Diez Años De Experiencia</t>
  </si>
  <si>
    <t>francisco.venegas@habitatbogota.gov.co</t>
  </si>
  <si>
    <t>Técnico Laboral Administrativo y financiero</t>
  </si>
  <si>
    <t xml:space="preserve">Arquitectura </t>
  </si>
  <si>
    <t>Asignación Basica
SMLV</t>
  </si>
  <si>
    <t>Edgar Andrés Castro Peña</t>
  </si>
  <si>
    <t>Vanessa Alexandra Velasco Bernal</t>
  </si>
  <si>
    <t>vanessa.velasco@habitatbogota.gov.co</t>
  </si>
  <si>
    <t>Yamile Angelica Medina Walteros</t>
  </si>
  <si>
    <t>yamile.medina@habitatbogota.gov.co</t>
  </si>
  <si>
    <t xml:space="preserve">Redy Adolfo López López </t>
  </si>
  <si>
    <t>redy.lopez@habitatbogota.gov.co</t>
  </si>
  <si>
    <t>alejandro.quinteror@habitatbogota.gov.co</t>
  </si>
  <si>
    <t>Iván Mauricio Mejía Castro</t>
  </si>
  <si>
    <t>ivan.mejia@habitatbogota.gov.co</t>
  </si>
  <si>
    <t>Jorge Alberto Moreno Villareal</t>
  </si>
  <si>
    <t>Santander</t>
  </si>
  <si>
    <t>Bucaramanga</t>
  </si>
  <si>
    <t>Ingeniero Financiero</t>
  </si>
  <si>
    <t>jorge.moreno@habitatbogota.gov.co</t>
  </si>
  <si>
    <t>José Luis Aldana Romero</t>
  </si>
  <si>
    <t>jose.aldana@habitatbogota.gov.co</t>
  </si>
  <si>
    <t>Camilo Andrés Peñuela Cano</t>
  </si>
  <si>
    <t>Administración y Gestión Ambiental</t>
  </si>
  <si>
    <t>camilo.penuela@habitatbogota.gov.co</t>
  </si>
  <si>
    <t>Carlos Andrés Daniels Jaramillo</t>
  </si>
  <si>
    <t>carlos.daniels@habitatbogota.gov.co</t>
  </si>
  <si>
    <t>Huila</t>
  </si>
  <si>
    <t>Neiva</t>
  </si>
  <si>
    <t>Jackelyn Yate Cabrera</t>
  </si>
  <si>
    <t>jackelyn.yate@habitatbogota.gov.co</t>
  </si>
  <si>
    <t>Alejandro Quintero Romero</t>
  </si>
  <si>
    <t>Milton Javier Latorre Mariño</t>
  </si>
  <si>
    <t>Ciencia Política y Gobierno</t>
  </si>
  <si>
    <t>No</t>
  </si>
  <si>
    <t>Neiber Yaneth Prieto Perilla</t>
  </si>
  <si>
    <t>yaneth.prieto@habitatbogota.gov.co</t>
  </si>
  <si>
    <t>Lina María González Botero</t>
  </si>
  <si>
    <t>lina.gonzalezb@habitatbogota.gov.co</t>
  </si>
  <si>
    <t>Marcela Rey Hernánadez</t>
  </si>
  <si>
    <t>marcela.rey@habitatbogota.gov.co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</si>
</sst>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_ ;_ * \-#,##0_ ;_ * &quot;-&quot;??_ ;_ @_ "/>
    <numFmt numFmtId="168" formatCode="_(* #,##0_);_(* \(#,##0\);_(* &quot;-&quot;??_);_(@_)"/>
    <numFmt numFmtId="169" formatCode="_ * #,##0.00_ ;_ * \-#,##0.00_ ;_ * &quot;-&quot;??_ ;_ @_ "/>
    <numFmt numFmtId="170" formatCode="000"/>
    <numFmt numFmtId="171" formatCode="00"/>
    <numFmt numFmtId="172" formatCode="_ [$€]\ * #,##0.00_ ;_ [$€]\ * \-#,##0.00_ ;_ [$€]\ * &quot;-&quot;??_ ;_ @_ "/>
    <numFmt numFmtId="173" formatCode="_ * #,##0_ ;_ * \-#,##0_ ;_ * &quot;-&quot;_ ;_ @_ "/>
    <numFmt numFmtId="174" formatCode="_-* #,##0.00\ _P_t_s_-;\-* #,##0.00\ _P_t_s_-;_-* &quot;-&quot;\ _P_t_s_-;_-@_-"/>
    <numFmt numFmtId="175" formatCode="_ * #,##0.000_ ;_ * \-#,##0.000_ ;_ * &quot;-&quot;??_ ;_ @_ "/>
    <numFmt numFmtId="176" formatCode="#,##0;[Red]\(#,##0\)"/>
    <numFmt numFmtId="177" formatCode="_ &quot;$&quot;\ * #,##0.00_ ;_ &quot;$&quot;\ * \-#,##0.00_ ;_ &quot;$&quot;\ * &quot;-&quot;??_ ;_ @_ "/>
    <numFmt numFmtId="178" formatCode="0.000%"/>
    <numFmt numFmtId="179" formatCode="&quot;Verdadero&quot;;&quot;Verdadero&quot;;&quot;Falso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rgb="FF000000"/>
      <name val="Trebuchet MS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0"/>
      <name val="Trebuchet MS"/>
      <family val="2"/>
    </font>
    <font>
      <sz val="10"/>
      <color theme="1"/>
      <name val="Arial"/>
      <family val="2"/>
    </font>
    <font>
      <sz val="1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</borders>
  <cellStyleXfs count="212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2">
      <alignment horizont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7" fillId="17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02">
    <xf numFmtId="0" fontId="0" fillId="0" borderId="0" xfId="0"/>
    <xf numFmtId="0" fontId="24" fillId="0" borderId="0" xfId="0" applyFont="1"/>
    <xf numFmtId="0" fontId="26" fillId="0" borderId="0" xfId="2" applyFont="1" applyAlignment="1">
      <alignment horizontal="center" vertical="center" wrapText="1"/>
    </xf>
    <xf numFmtId="0" fontId="26" fillId="25" borderId="2" xfId="2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Continuous"/>
    </xf>
    <xf numFmtId="0" fontId="27" fillId="25" borderId="13" xfId="0" applyFont="1" applyFill="1" applyBorder="1" applyAlignment="1">
      <alignment horizontal="centerContinuous"/>
    </xf>
    <xf numFmtId="0" fontId="27" fillId="26" borderId="14" xfId="0" applyFont="1" applyFill="1" applyBorder="1" applyAlignment="1">
      <alignment horizontal="centerContinuous"/>
    </xf>
    <xf numFmtId="0" fontId="27" fillId="26" borderId="13" xfId="0" applyFont="1" applyFill="1" applyBorder="1" applyAlignment="1">
      <alignment horizontal="centerContinuous"/>
    </xf>
    <xf numFmtId="0" fontId="25" fillId="0" borderId="2" xfId="3" applyNumberFormat="1" applyFont="1" applyFill="1" applyBorder="1" applyAlignment="1" applyProtection="1">
      <alignment horizontal="right" vertical="center"/>
    </xf>
    <xf numFmtId="167" fontId="25" fillId="0" borderId="2" xfId="3" applyNumberFormat="1" applyFont="1" applyFill="1" applyBorder="1" applyAlignment="1" applyProtection="1">
      <alignment horizontal="left" vertical="center"/>
    </xf>
    <xf numFmtId="0" fontId="24" fillId="0" borderId="2" xfId="0" applyFont="1" applyBorder="1" applyAlignment="1">
      <alignment horizontal="left" vertical="center"/>
    </xf>
    <xf numFmtId="170" fontId="25" fillId="0" borderId="2" xfId="5" applyNumberFormat="1" applyFont="1" applyBorder="1" applyAlignment="1">
      <alignment horizontal="center" vertical="center"/>
    </xf>
    <xf numFmtId="171" fontId="25" fillId="0" borderId="2" xfId="5" applyNumberFormat="1" applyFont="1" applyBorder="1" applyAlignment="1">
      <alignment horizontal="center" vertical="center"/>
    </xf>
    <xf numFmtId="14" fontId="25" fillId="0" borderId="2" xfId="2" applyNumberFormat="1" applyFont="1" applyBorder="1" applyAlignment="1">
      <alignment horizontal="center" vertical="center"/>
    </xf>
    <xf numFmtId="0" fontId="25" fillId="0" borderId="2" xfId="3" applyNumberFormat="1" applyFont="1" applyFill="1" applyBorder="1" applyAlignment="1" applyProtection="1">
      <alignment horizontal="right" vertical="center"/>
      <protection locked="0"/>
    </xf>
    <xf numFmtId="167" fontId="25" fillId="0" borderId="2" xfId="3" applyNumberFormat="1" applyFont="1" applyFill="1" applyBorder="1" applyAlignment="1" applyProtection="1">
      <alignment horizontal="left" vertical="center"/>
      <protection locked="0"/>
    </xf>
    <xf numFmtId="170" fontId="25" fillId="0" borderId="2" xfId="5" applyNumberFormat="1" applyFont="1" applyBorder="1" applyAlignment="1" applyProtection="1">
      <alignment horizontal="center" vertical="center"/>
      <protection locked="0"/>
    </xf>
    <xf numFmtId="171" fontId="25" fillId="0" borderId="2" xfId="5" applyNumberFormat="1" applyFont="1" applyBorder="1" applyAlignment="1" applyProtection="1">
      <alignment horizontal="center" vertical="center"/>
      <protection locked="0"/>
    </xf>
    <xf numFmtId="14" fontId="25" fillId="0" borderId="2" xfId="2" applyNumberFormat="1" applyFont="1" applyBorder="1" applyAlignment="1" applyProtection="1">
      <alignment horizontal="center" vertical="center"/>
      <protection locked="0"/>
    </xf>
    <xf numFmtId="0" fontId="25" fillId="0" borderId="2" xfId="5" applyFont="1" applyBorder="1" applyAlignment="1">
      <alignment horizontal="left" vertical="center"/>
    </xf>
    <xf numFmtId="0" fontId="25" fillId="0" borderId="2" xfId="5" applyFont="1" applyBorder="1" applyAlignment="1" applyProtection="1">
      <alignment horizontal="left" vertical="center"/>
      <protection locked="0"/>
    </xf>
    <xf numFmtId="0" fontId="26" fillId="27" borderId="2" xfId="2" applyFont="1" applyFill="1" applyBorder="1" applyAlignment="1">
      <alignment horizontal="center" vertical="center" wrapText="1"/>
    </xf>
    <xf numFmtId="0" fontId="24" fillId="28" borderId="0" xfId="0" applyFont="1" applyFill="1" applyAlignment="1">
      <alignment horizontal="centerContinuous"/>
    </xf>
    <xf numFmtId="0" fontId="26" fillId="28" borderId="2" xfId="2" applyFont="1" applyFill="1" applyBorder="1" applyAlignment="1">
      <alignment horizontal="center" vertical="center" wrapText="1"/>
    </xf>
    <xf numFmtId="167" fontId="26" fillId="28" borderId="2" xfId="3" applyNumberFormat="1" applyFont="1" applyFill="1" applyBorder="1" applyAlignment="1" applyProtection="1">
      <alignment horizontal="center" vertical="center" wrapText="1"/>
    </xf>
    <xf numFmtId="0" fontId="26" fillId="28" borderId="2" xfId="2" applyFont="1" applyFill="1" applyBorder="1" applyAlignment="1">
      <alignment horizontal="center" vertical="center"/>
    </xf>
    <xf numFmtId="0" fontId="27" fillId="28" borderId="0" xfId="0" applyFont="1" applyFill="1" applyAlignment="1">
      <alignment horizontal="centerContinuous"/>
    </xf>
    <xf numFmtId="0" fontId="27" fillId="29" borderId="0" xfId="0" applyFont="1" applyFill="1" applyAlignment="1">
      <alignment horizontal="centerContinuous"/>
    </xf>
    <xf numFmtId="0" fontId="24" fillId="29" borderId="0" xfId="0" applyFont="1" applyFill="1" applyAlignment="1">
      <alignment horizontal="centerContinuous"/>
    </xf>
    <xf numFmtId="0" fontId="27" fillId="29" borderId="2" xfId="0" applyFont="1" applyFill="1" applyBorder="1" applyAlignment="1">
      <alignment horizontal="centerContinuous"/>
    </xf>
    <xf numFmtId="0" fontId="24" fillId="29" borderId="2" xfId="0" applyFont="1" applyFill="1" applyBorder="1" applyAlignment="1">
      <alignment horizontal="centerContinuous"/>
    </xf>
    <xf numFmtId="167" fontId="26" fillId="29" borderId="2" xfId="3" applyNumberFormat="1" applyFont="1" applyFill="1" applyBorder="1" applyAlignment="1" applyProtection="1">
      <alignment horizontal="center" vertical="center" wrapText="1"/>
    </xf>
    <xf numFmtId="0" fontId="26" fillId="29" borderId="2" xfId="2" applyFont="1" applyFill="1" applyBorder="1" applyAlignment="1">
      <alignment horizontal="center" vertical="center" wrapText="1"/>
    </xf>
    <xf numFmtId="0" fontId="26" fillId="29" borderId="12" xfId="2" applyFont="1" applyFill="1" applyBorder="1" applyAlignment="1">
      <alignment horizontal="center" vertical="center" wrapText="1"/>
    </xf>
    <xf numFmtId="0" fontId="27" fillId="30" borderId="12" xfId="0" applyFont="1" applyFill="1" applyBorder="1" applyAlignment="1">
      <alignment horizontal="centerContinuous"/>
    </xf>
    <xf numFmtId="0" fontId="24" fillId="30" borderId="14" xfId="0" applyFont="1" applyFill="1" applyBorder="1" applyAlignment="1">
      <alignment horizontal="centerContinuous"/>
    </xf>
    <xf numFmtId="168" fontId="24" fillId="30" borderId="14" xfId="728" applyNumberFormat="1" applyFont="1" applyFill="1" applyBorder="1" applyAlignment="1">
      <alignment horizontal="centerContinuous"/>
    </xf>
    <xf numFmtId="0" fontId="26" fillId="30" borderId="2" xfId="2" applyFont="1" applyFill="1" applyBorder="1" applyAlignment="1">
      <alignment horizontal="center" vertical="center" wrapText="1"/>
    </xf>
    <xf numFmtId="171" fontId="25" fillId="0" borderId="2" xfId="5" applyNumberFormat="1" applyFont="1" applyBorder="1" applyAlignment="1">
      <alignment horizontal="left" vertical="center"/>
    </xf>
    <xf numFmtId="171" fontId="25" fillId="0" borderId="2" xfId="5" applyNumberFormat="1" applyFont="1" applyBorder="1" applyAlignment="1" applyProtection="1">
      <alignment horizontal="left" vertical="center"/>
      <protection locked="0"/>
    </xf>
    <xf numFmtId="0" fontId="26" fillId="26" borderId="2" xfId="2" applyFont="1" applyFill="1" applyBorder="1" applyAlignment="1">
      <alignment horizontal="center" vertical="center" textRotation="90" wrapText="1"/>
    </xf>
    <xf numFmtId="171" fontId="25" fillId="0" borderId="15" xfId="5" applyNumberFormat="1" applyFont="1" applyBorder="1" applyAlignment="1" applyProtection="1">
      <alignment horizontal="left" vertical="center"/>
      <protection locked="0"/>
    </xf>
    <xf numFmtId="0" fontId="26" fillId="30" borderId="12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Continuous"/>
    </xf>
    <xf numFmtId="0" fontId="26" fillId="33" borderId="2" xfId="2" applyFont="1" applyFill="1" applyBorder="1" applyAlignment="1">
      <alignment horizontal="center" vertical="center" wrapText="1"/>
    </xf>
    <xf numFmtId="0" fontId="24" fillId="33" borderId="2" xfId="0" applyFont="1" applyFill="1" applyBorder="1" applyAlignment="1">
      <alignment horizontal="centerContinuous"/>
    </xf>
    <xf numFmtId="0" fontId="24" fillId="30" borderId="2" xfId="0" applyFont="1" applyFill="1" applyBorder="1" applyAlignment="1">
      <alignment horizontal="centerContinuous"/>
    </xf>
    <xf numFmtId="167" fontId="25" fillId="0" borderId="2" xfId="3" applyNumberFormat="1" applyFont="1" applyBorder="1" applyAlignment="1">
      <alignment horizontal="left" vertical="center"/>
    </xf>
    <xf numFmtId="0" fontId="25" fillId="0" borderId="2" xfId="3" applyNumberFormat="1" applyFont="1" applyBorder="1" applyAlignment="1">
      <alignment horizontal="right" vertical="center"/>
    </xf>
    <xf numFmtId="0" fontId="24" fillId="31" borderId="2" xfId="0" applyFont="1" applyFill="1" applyBorder="1" applyAlignment="1">
      <alignment vertical="top" wrapText="1"/>
    </xf>
    <xf numFmtId="0" fontId="25" fillId="31" borderId="2" xfId="0" applyFont="1" applyFill="1" applyBorder="1" applyAlignment="1">
      <alignment vertical="top" wrapText="1"/>
    </xf>
    <xf numFmtId="14" fontId="0" fillId="0" borderId="0" xfId="0" applyNumberFormat="1"/>
    <xf numFmtId="0" fontId="25" fillId="0" borderId="2" xfId="0" applyFont="1" applyBorder="1" applyAlignment="1">
      <alignment horizontal="left" vertical="center"/>
    </xf>
    <xf numFmtId="0" fontId="29" fillId="0" borderId="2" xfId="0" applyFont="1" applyBorder="1"/>
    <xf numFmtId="14" fontId="29" fillId="0" borderId="2" xfId="0" applyNumberFormat="1" applyFont="1" applyBorder="1"/>
    <xf numFmtId="0" fontId="25" fillId="0" borderId="15" xfId="0" applyFont="1" applyBorder="1" applyAlignment="1">
      <alignment horizontal="left" vertical="center"/>
    </xf>
    <xf numFmtId="0" fontId="0" fillId="32" borderId="0" xfId="0" applyFill="1"/>
    <xf numFmtId="0" fontId="30" fillId="0" borderId="0" xfId="0" applyFont="1"/>
    <xf numFmtId="171" fontId="24" fillId="0" borderId="2" xfId="5" applyNumberFormat="1" applyFont="1" applyBorder="1" applyAlignment="1">
      <alignment horizontal="left" vertical="center"/>
    </xf>
    <xf numFmtId="170" fontId="24" fillId="0" borderId="2" xfId="5" applyNumberFormat="1" applyFont="1" applyBorder="1" applyAlignment="1">
      <alignment horizontal="center" vertical="center"/>
    </xf>
    <xf numFmtId="171" fontId="24" fillId="0" borderId="2" xfId="5" applyNumberFormat="1" applyFont="1" applyBorder="1" applyAlignment="1">
      <alignment horizontal="center" vertical="center"/>
    </xf>
    <xf numFmtId="167" fontId="24" fillId="0" borderId="2" xfId="3" applyNumberFormat="1" applyFont="1" applyFill="1" applyBorder="1" applyAlignment="1" applyProtection="1">
      <alignment horizontal="left" vertical="center"/>
    </xf>
    <xf numFmtId="0" fontId="24" fillId="0" borderId="2" xfId="3" applyNumberFormat="1" applyFont="1" applyFill="1" applyBorder="1" applyAlignment="1" applyProtection="1">
      <alignment horizontal="right" vertical="center"/>
    </xf>
    <xf numFmtId="14" fontId="24" fillId="0" borderId="2" xfId="2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left" vertical="center"/>
    </xf>
    <xf numFmtId="14" fontId="0" fillId="32" borderId="0" xfId="0" applyNumberFormat="1" applyFill="1"/>
    <xf numFmtId="0" fontId="37" fillId="34" borderId="26" xfId="2" applyFont="1" applyFill="1" applyBorder="1" applyAlignment="1">
      <alignment horizontal="left" wrapText="1"/>
    </xf>
    <xf numFmtId="0" fontId="37" fillId="34" borderId="27" xfId="2" applyFont="1" applyFill="1" applyBorder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17" xfId="0" applyFont="1" applyBorder="1" applyAlignment="1">
      <alignment horizontal="left" wrapText="1"/>
    </xf>
    <xf numFmtId="170" fontId="32" fillId="0" borderId="17" xfId="5" applyNumberFormat="1" applyFont="1" applyBorder="1" applyAlignment="1">
      <alignment horizontal="left" wrapText="1"/>
    </xf>
    <xf numFmtId="171" fontId="32" fillId="0" borderId="17" xfId="5" applyNumberFormat="1" applyFont="1" applyBorder="1" applyAlignment="1">
      <alignment horizontal="left" wrapText="1"/>
    </xf>
    <xf numFmtId="15" fontId="32" fillId="0" borderId="17" xfId="0" applyNumberFormat="1" applyFont="1" applyBorder="1" applyAlignment="1">
      <alignment horizontal="left" wrapText="1"/>
    </xf>
    <xf numFmtId="168" fontId="32" fillId="0" borderId="17" xfId="728" applyNumberFormat="1" applyFont="1" applyFill="1" applyBorder="1" applyAlignment="1">
      <alignment horizontal="left" wrapText="1"/>
    </xf>
    <xf numFmtId="1" fontId="32" fillId="0" borderId="17" xfId="0" applyNumberFormat="1" applyFont="1" applyBorder="1" applyAlignment="1">
      <alignment horizontal="left" wrapText="1"/>
    </xf>
    <xf numFmtId="1" fontId="32" fillId="0" borderId="18" xfId="0" applyNumberFormat="1" applyFont="1" applyBorder="1" applyAlignment="1">
      <alignment horizontal="left" wrapText="1"/>
    </xf>
    <xf numFmtId="0" fontId="32" fillId="0" borderId="20" xfId="0" applyFont="1" applyBorder="1" applyAlignment="1">
      <alignment horizontal="left" wrapText="1"/>
    </xf>
    <xf numFmtId="170" fontId="32" fillId="0" borderId="20" xfId="5" applyNumberFormat="1" applyFont="1" applyBorder="1" applyAlignment="1" applyProtection="1">
      <alignment horizontal="left" wrapText="1"/>
      <protection locked="0"/>
    </xf>
    <xf numFmtId="171" fontId="32" fillId="0" borderId="20" xfId="5" applyNumberFormat="1" applyFont="1" applyBorder="1" applyAlignment="1" applyProtection="1">
      <alignment horizontal="left" wrapText="1"/>
      <protection locked="0"/>
    </xf>
    <xf numFmtId="168" fontId="32" fillId="0" borderId="20" xfId="728" applyNumberFormat="1" applyFont="1" applyFill="1" applyBorder="1" applyAlignment="1">
      <alignment horizontal="left" wrapText="1"/>
    </xf>
    <xf numFmtId="15" fontId="32" fillId="0" borderId="20" xfId="0" applyNumberFormat="1" applyFont="1" applyBorder="1" applyAlignment="1">
      <alignment horizontal="left" wrapText="1"/>
    </xf>
    <xf numFmtId="1" fontId="32" fillId="0" borderId="20" xfId="0" applyNumberFormat="1" applyFont="1" applyBorder="1" applyAlignment="1">
      <alignment horizontal="left" wrapText="1"/>
    </xf>
    <xf numFmtId="1" fontId="32" fillId="0" borderId="21" xfId="0" applyNumberFormat="1" applyFont="1" applyBorder="1" applyAlignment="1">
      <alignment horizontal="left" wrapText="1"/>
    </xf>
    <xf numFmtId="170" fontId="32" fillId="0" borderId="20" xfId="5" applyNumberFormat="1" applyFont="1" applyBorder="1" applyAlignment="1">
      <alignment horizontal="left" wrapText="1"/>
    </xf>
    <xf numFmtId="171" fontId="32" fillId="0" borderId="20" xfId="5" applyNumberFormat="1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168" fontId="32" fillId="0" borderId="0" xfId="728" applyNumberFormat="1" applyFont="1" applyFill="1" applyBorder="1" applyAlignment="1">
      <alignment horizontal="left" wrapText="1"/>
    </xf>
    <xf numFmtId="0" fontId="32" fillId="0" borderId="23" xfId="0" applyFont="1" applyBorder="1" applyAlignment="1">
      <alignment horizontal="left" wrapText="1"/>
    </xf>
    <xf numFmtId="170" fontId="32" fillId="0" borderId="23" xfId="5" applyNumberFormat="1" applyFont="1" applyBorder="1" applyAlignment="1">
      <alignment horizontal="left" wrapText="1"/>
    </xf>
    <xf numFmtId="168" fontId="32" fillId="0" borderId="23" xfId="728" applyNumberFormat="1" applyFont="1" applyFill="1" applyBorder="1" applyAlignment="1">
      <alignment horizontal="left" wrapText="1"/>
    </xf>
    <xf numFmtId="1" fontId="32" fillId="0" borderId="24" xfId="5" applyNumberFormat="1" applyFont="1" applyBorder="1" applyAlignment="1">
      <alignment horizontal="left" wrapText="1"/>
    </xf>
    <xf numFmtId="168" fontId="32" fillId="0" borderId="17" xfId="728" applyNumberFormat="1" applyFont="1" applyFill="1" applyBorder="1" applyAlignment="1">
      <alignment wrapText="1"/>
    </xf>
    <xf numFmtId="170" fontId="32" fillId="0" borderId="18" xfId="5" applyNumberFormat="1" applyFont="1" applyBorder="1" applyAlignment="1">
      <alignment horizontal="left" wrapText="1"/>
    </xf>
    <xf numFmtId="168" fontId="32" fillId="0" borderId="20" xfId="728" applyNumberFormat="1" applyFont="1" applyFill="1" applyBorder="1" applyAlignment="1">
      <alignment wrapText="1"/>
    </xf>
    <xf numFmtId="14" fontId="32" fillId="0" borderId="20" xfId="2" applyNumberFormat="1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170" fontId="32" fillId="0" borderId="21" xfId="5" applyNumberFormat="1" applyFont="1" applyBorder="1" applyAlignment="1">
      <alignment horizontal="left" wrapText="1"/>
    </xf>
    <xf numFmtId="171" fontId="32" fillId="0" borderId="23" xfId="5" applyNumberFormat="1" applyFont="1" applyBorder="1" applyAlignment="1">
      <alignment horizontal="left" wrapText="1"/>
    </xf>
    <xf numFmtId="15" fontId="32" fillId="0" borderId="23" xfId="0" applyNumberFormat="1" applyFont="1" applyBorder="1" applyAlignment="1">
      <alignment horizontal="left" wrapText="1"/>
    </xf>
    <xf numFmtId="168" fontId="32" fillId="0" borderId="23" xfId="728" applyNumberFormat="1" applyFont="1" applyFill="1" applyBorder="1" applyAlignment="1">
      <alignment wrapText="1"/>
    </xf>
    <xf numFmtId="1" fontId="32" fillId="0" borderId="23" xfId="0" applyNumberFormat="1" applyFont="1" applyBorder="1" applyAlignment="1">
      <alignment horizontal="left" wrapText="1"/>
    </xf>
    <xf numFmtId="1" fontId="32" fillId="0" borderId="24" xfId="0" applyNumberFormat="1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168" fontId="34" fillId="0" borderId="17" xfId="728" applyNumberFormat="1" applyFont="1" applyFill="1" applyBorder="1" applyAlignment="1">
      <alignment horizontal="left" wrapText="1"/>
    </xf>
    <xf numFmtId="0" fontId="32" fillId="0" borderId="17" xfId="0" applyFont="1" applyBorder="1" applyAlignment="1">
      <alignment horizontal="left"/>
    </xf>
    <xf numFmtId="0" fontId="34" fillId="0" borderId="18" xfId="0" applyFont="1" applyBorder="1" applyAlignment="1">
      <alignment horizontal="left" wrapText="1"/>
    </xf>
    <xf numFmtId="41" fontId="34" fillId="0" borderId="20" xfId="2023" applyFont="1" applyFill="1" applyBorder="1" applyAlignment="1">
      <alignment horizontal="left" wrapText="1"/>
    </xf>
    <xf numFmtId="0" fontId="32" fillId="0" borderId="20" xfId="0" applyFont="1" applyBorder="1" applyAlignment="1">
      <alignment horizontal="left"/>
    </xf>
    <xf numFmtId="0" fontId="34" fillId="0" borderId="21" xfId="0" applyFont="1" applyBorder="1" applyAlignment="1">
      <alignment horizontal="left" wrapText="1"/>
    </xf>
    <xf numFmtId="0" fontId="34" fillId="0" borderId="23" xfId="0" applyFont="1" applyBorder="1" applyAlignment="1">
      <alignment horizontal="left" wrapText="1"/>
    </xf>
    <xf numFmtId="0" fontId="32" fillId="0" borderId="23" xfId="0" applyFont="1" applyBorder="1" applyAlignment="1">
      <alignment horizontal="left"/>
    </xf>
    <xf numFmtId="0" fontId="34" fillId="0" borderId="24" xfId="0" applyFont="1" applyBorder="1" applyAlignment="1">
      <alignment horizontal="left" wrapText="1"/>
    </xf>
    <xf numFmtId="14" fontId="32" fillId="0" borderId="17" xfId="2" applyNumberFormat="1" applyFont="1" applyBorder="1" applyAlignment="1">
      <alignment horizontal="left" wrapText="1"/>
    </xf>
    <xf numFmtId="0" fontId="32" fillId="0" borderId="18" xfId="0" applyFont="1" applyBorder="1" applyAlignment="1">
      <alignment horizontal="left" wrapText="1"/>
    </xf>
    <xf numFmtId="0" fontId="32" fillId="31" borderId="20" xfId="0" applyFont="1" applyFill="1" applyBorder="1" applyAlignment="1">
      <alignment horizontal="left" wrapText="1"/>
    </xf>
    <xf numFmtId="170" fontId="32" fillId="31" borderId="20" xfId="5" applyNumberFormat="1" applyFont="1" applyFill="1" applyBorder="1" applyAlignment="1">
      <alignment horizontal="left" wrapText="1"/>
    </xf>
    <xf numFmtId="171" fontId="32" fillId="31" borderId="20" xfId="5" applyNumberFormat="1" applyFont="1" applyFill="1" applyBorder="1" applyAlignment="1">
      <alignment horizontal="left" wrapText="1"/>
    </xf>
    <xf numFmtId="15" fontId="32" fillId="31" borderId="20" xfId="0" applyNumberFormat="1" applyFont="1" applyFill="1" applyBorder="1" applyAlignment="1">
      <alignment horizontal="left" wrapText="1"/>
    </xf>
    <xf numFmtId="168" fontId="32" fillId="0" borderId="20" xfId="728" applyNumberFormat="1" applyFont="1" applyBorder="1" applyAlignment="1">
      <alignment wrapText="1"/>
    </xf>
    <xf numFmtId="14" fontId="32" fillId="31" borderId="20" xfId="2" applyNumberFormat="1" applyFont="1" applyFill="1" applyBorder="1" applyAlignment="1">
      <alignment horizontal="left" wrapText="1"/>
    </xf>
    <xf numFmtId="0" fontId="0" fillId="0" borderId="20" xfId="0" applyBorder="1"/>
    <xf numFmtId="1" fontId="32" fillId="31" borderId="20" xfId="0" applyNumberFormat="1" applyFont="1" applyFill="1" applyBorder="1" applyAlignment="1">
      <alignment horizontal="left" wrapText="1"/>
    </xf>
    <xf numFmtId="0" fontId="32" fillId="31" borderId="21" xfId="0" applyFont="1" applyFill="1" applyBorder="1" applyAlignment="1">
      <alignment horizontal="left" wrapText="1"/>
    </xf>
    <xf numFmtId="0" fontId="32" fillId="31" borderId="0" xfId="0" applyFont="1" applyFill="1" applyAlignment="1">
      <alignment horizontal="left" wrapText="1"/>
    </xf>
    <xf numFmtId="170" fontId="32" fillId="31" borderId="20" xfId="5" applyNumberFormat="1" applyFont="1" applyFill="1" applyBorder="1" applyAlignment="1" applyProtection="1">
      <alignment horizontal="left" wrapText="1"/>
      <protection locked="0"/>
    </xf>
    <xf numFmtId="171" fontId="32" fillId="31" borderId="20" xfId="5" applyNumberFormat="1" applyFont="1" applyFill="1" applyBorder="1" applyAlignment="1" applyProtection="1">
      <alignment horizontal="left" wrapText="1"/>
      <protection locked="0"/>
    </xf>
    <xf numFmtId="0" fontId="32" fillId="31" borderId="23" xfId="0" applyFont="1" applyFill="1" applyBorder="1" applyAlignment="1">
      <alignment horizontal="left" wrapText="1"/>
    </xf>
    <xf numFmtId="170" fontId="32" fillId="31" borderId="23" xfId="5" applyNumberFormat="1" applyFont="1" applyFill="1" applyBorder="1" applyAlignment="1" applyProtection="1">
      <alignment horizontal="left" wrapText="1"/>
      <protection locked="0"/>
    </xf>
    <xf numFmtId="171" fontId="32" fillId="31" borderId="23" xfId="5" applyNumberFormat="1" applyFont="1" applyFill="1" applyBorder="1" applyAlignment="1" applyProtection="1">
      <alignment horizontal="left" wrapText="1"/>
      <protection locked="0"/>
    </xf>
    <xf numFmtId="15" fontId="32" fillId="31" borderId="23" xfId="0" applyNumberFormat="1" applyFont="1" applyFill="1" applyBorder="1" applyAlignment="1">
      <alignment horizontal="left" wrapText="1"/>
    </xf>
    <xf numFmtId="168" fontId="32" fillId="0" borderId="23" xfId="728" applyNumberFormat="1" applyFont="1" applyBorder="1" applyAlignment="1">
      <alignment wrapText="1"/>
    </xf>
    <xf numFmtId="14" fontId="32" fillId="31" borderId="23" xfId="2" applyNumberFormat="1" applyFont="1" applyFill="1" applyBorder="1" applyAlignment="1">
      <alignment horizontal="left" wrapText="1"/>
    </xf>
    <xf numFmtId="1" fontId="32" fillId="31" borderId="23" xfId="0" applyNumberFormat="1" applyFont="1" applyFill="1" applyBorder="1" applyAlignment="1">
      <alignment horizontal="left" wrapText="1"/>
    </xf>
    <xf numFmtId="0" fontId="32" fillId="31" borderId="24" xfId="0" applyFont="1" applyFill="1" applyBorder="1" applyAlignment="1">
      <alignment horizontal="left" wrapText="1"/>
    </xf>
    <xf numFmtId="15" fontId="32" fillId="31" borderId="25" xfId="0" applyNumberFormat="1" applyFont="1" applyFill="1" applyBorder="1" applyAlignment="1">
      <alignment horizontal="left" wrapText="1"/>
    </xf>
    <xf numFmtId="0" fontId="32" fillId="31" borderId="25" xfId="0" applyFont="1" applyFill="1" applyBorder="1" applyAlignment="1">
      <alignment horizontal="left" wrapText="1"/>
    </xf>
    <xf numFmtId="170" fontId="32" fillId="31" borderId="25" xfId="5" applyNumberFormat="1" applyFont="1" applyFill="1" applyBorder="1" applyAlignment="1">
      <alignment horizontal="left" wrapText="1"/>
    </xf>
    <xf numFmtId="171" fontId="32" fillId="31" borderId="25" xfId="5" applyNumberFormat="1" applyFont="1" applyFill="1" applyBorder="1" applyAlignment="1">
      <alignment horizontal="left" wrapText="1"/>
    </xf>
    <xf numFmtId="14" fontId="32" fillId="31" borderId="25" xfId="2" applyNumberFormat="1" applyFont="1" applyFill="1" applyBorder="1" applyAlignment="1">
      <alignment horizontal="left" wrapText="1"/>
    </xf>
    <xf numFmtId="168" fontId="32" fillId="31" borderId="25" xfId="728" applyNumberFormat="1" applyFont="1" applyFill="1" applyBorder="1" applyAlignment="1">
      <alignment wrapText="1"/>
    </xf>
    <xf numFmtId="168" fontId="32" fillId="31" borderId="25" xfId="728" applyNumberFormat="1" applyFont="1" applyFill="1" applyBorder="1" applyAlignment="1">
      <alignment horizontal="left" wrapText="1"/>
    </xf>
    <xf numFmtId="1" fontId="32" fillId="31" borderId="25" xfId="0" applyNumberFormat="1" applyFont="1" applyFill="1" applyBorder="1" applyAlignment="1">
      <alignment horizontal="left" wrapText="1"/>
    </xf>
    <xf numFmtId="1" fontId="34" fillId="0" borderId="18" xfId="0" applyNumberFormat="1" applyFont="1" applyBorder="1" applyAlignment="1">
      <alignment horizontal="left" wrapText="1"/>
    </xf>
    <xf numFmtId="1" fontId="34" fillId="0" borderId="21" xfId="0" applyNumberFormat="1" applyFont="1" applyBorder="1" applyAlignment="1">
      <alignment horizontal="left" wrapText="1"/>
    </xf>
    <xf numFmtId="0" fontId="33" fillId="31" borderId="0" xfId="0" applyFont="1" applyFill="1" applyAlignment="1">
      <alignment horizontal="left" wrapText="1"/>
    </xf>
    <xf numFmtId="168" fontId="32" fillId="31" borderId="23" xfId="728" applyNumberFormat="1" applyFont="1" applyFill="1" applyBorder="1" applyAlignment="1">
      <alignment wrapText="1"/>
    </xf>
    <xf numFmtId="1" fontId="32" fillId="31" borderId="24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left" wrapText="1"/>
    </xf>
    <xf numFmtId="168" fontId="38" fillId="0" borderId="25" xfId="728" applyNumberFormat="1" applyFont="1" applyBorder="1" applyAlignment="1">
      <alignment wrapText="1"/>
    </xf>
    <xf numFmtId="0" fontId="36" fillId="0" borderId="25" xfId="0" applyFont="1" applyBorder="1" applyAlignment="1">
      <alignment horizontal="left" wrapText="1"/>
    </xf>
    <xf numFmtId="0" fontId="35" fillId="0" borderId="25" xfId="0" applyFont="1" applyBorder="1" applyAlignment="1">
      <alignment horizontal="left"/>
    </xf>
    <xf numFmtId="0" fontId="32" fillId="31" borderId="17" xfId="0" applyFont="1" applyFill="1" applyBorder="1" applyAlignment="1">
      <alignment horizontal="left" wrapText="1"/>
    </xf>
    <xf numFmtId="170" fontId="32" fillId="31" borderId="17" xfId="5" applyNumberFormat="1" applyFont="1" applyFill="1" applyBorder="1" applyAlignment="1">
      <alignment horizontal="left" wrapText="1"/>
    </xf>
    <xf numFmtId="171" fontId="32" fillId="31" borderId="17" xfId="5" applyNumberFormat="1" applyFont="1" applyFill="1" applyBorder="1" applyAlignment="1">
      <alignment horizontal="left" wrapText="1"/>
    </xf>
    <xf numFmtId="14" fontId="32" fillId="31" borderId="17" xfId="2" applyNumberFormat="1" applyFont="1" applyFill="1" applyBorder="1" applyAlignment="1">
      <alignment horizontal="left" wrapText="1"/>
    </xf>
    <xf numFmtId="168" fontId="32" fillId="0" borderId="17" xfId="728" applyNumberFormat="1" applyFont="1" applyBorder="1" applyAlignment="1">
      <alignment wrapText="1"/>
    </xf>
    <xf numFmtId="168" fontId="32" fillId="31" borderId="20" xfId="728" applyNumberFormat="1" applyFont="1" applyFill="1" applyBorder="1" applyAlignment="1">
      <alignment wrapText="1"/>
    </xf>
    <xf numFmtId="170" fontId="32" fillId="31" borderId="23" xfId="5" applyNumberFormat="1" applyFont="1" applyFill="1" applyBorder="1" applyAlignment="1">
      <alignment horizontal="left" wrapText="1"/>
    </xf>
    <xf numFmtId="171" fontId="32" fillId="31" borderId="23" xfId="5" applyNumberFormat="1" applyFont="1" applyFill="1" applyBorder="1" applyAlignment="1">
      <alignment horizontal="left" wrapText="1"/>
    </xf>
    <xf numFmtId="3" fontId="32" fillId="0" borderId="20" xfId="0" applyNumberFormat="1" applyFont="1" applyBorder="1" applyAlignment="1">
      <alignment horizontal="left" wrapText="1"/>
    </xf>
    <xf numFmtId="168" fontId="32" fillId="31" borderId="0" xfId="728" applyNumberFormat="1" applyFont="1" applyFill="1" applyAlignment="1">
      <alignment wrapText="1"/>
    </xf>
    <xf numFmtId="1" fontId="32" fillId="31" borderId="0" xfId="0" applyNumberFormat="1" applyFont="1" applyFill="1" applyAlignment="1">
      <alignment horizontal="left" wrapText="1"/>
    </xf>
    <xf numFmtId="16" fontId="32" fillId="31" borderId="0" xfId="0" applyNumberFormat="1" applyFont="1" applyFill="1" applyAlignment="1">
      <alignment horizontal="left" wrapText="1"/>
    </xf>
    <xf numFmtId="168" fontId="32" fillId="31" borderId="0" xfId="728" applyNumberFormat="1" applyFont="1" applyFill="1" applyAlignment="1">
      <alignment horizontal="left" wrapText="1"/>
    </xf>
    <xf numFmtId="0" fontId="37" fillId="34" borderId="28" xfId="2" applyFont="1" applyFill="1" applyBorder="1" applyAlignment="1">
      <alignment horizontal="left" wrapText="1"/>
    </xf>
    <xf numFmtId="15" fontId="31" fillId="0" borderId="17" xfId="2121" applyNumberFormat="1" applyBorder="1" applyAlignment="1">
      <alignment horizontal="left" wrapText="1"/>
    </xf>
    <xf numFmtId="0" fontId="31" fillId="0" borderId="17" xfId="2121" applyBorder="1" applyAlignment="1">
      <alignment horizontal="left"/>
    </xf>
    <xf numFmtId="0" fontId="31" fillId="0" borderId="20" xfId="2121" applyBorder="1" applyAlignment="1">
      <alignment horizontal="left"/>
    </xf>
    <xf numFmtId="15" fontId="31" fillId="0" borderId="20" xfId="2121" applyNumberFormat="1" applyBorder="1" applyAlignment="1">
      <alignment horizontal="left" wrapText="1"/>
    </xf>
    <xf numFmtId="0" fontId="31" fillId="0" borderId="23" xfId="2121" applyBorder="1" applyAlignment="1">
      <alignment horizontal="left"/>
    </xf>
    <xf numFmtId="0" fontId="37" fillId="34" borderId="26" xfId="2" applyFont="1" applyFill="1" applyBorder="1" applyAlignment="1">
      <alignment horizontal="left" vertical="center" wrapText="1"/>
    </xf>
    <xf numFmtId="0" fontId="37" fillId="34" borderId="27" xfId="2" applyFont="1" applyFill="1" applyBorder="1" applyAlignment="1">
      <alignment horizontal="left" vertical="center" wrapText="1"/>
    </xf>
    <xf numFmtId="168" fontId="37" fillId="34" borderId="27" xfId="728" applyNumberFormat="1" applyFont="1" applyFill="1" applyBorder="1" applyAlignment="1" applyProtection="1">
      <alignment vertical="center" wrapText="1"/>
    </xf>
    <xf numFmtId="167" fontId="37" fillId="34" borderId="27" xfId="3" applyNumberFormat="1" applyFont="1" applyFill="1" applyBorder="1" applyAlignment="1" applyProtection="1">
      <alignment horizontal="left" vertical="center" wrapText="1"/>
    </xf>
    <xf numFmtId="167" fontId="37" fillId="34" borderId="27" xfId="3" applyNumberFormat="1" applyFont="1" applyFill="1" applyBorder="1" applyAlignment="1" applyProtection="1">
      <alignment horizontal="center" wrapText="1"/>
    </xf>
    <xf numFmtId="1" fontId="37" fillId="34" borderId="27" xfId="2" applyNumberFormat="1" applyFont="1" applyFill="1" applyBorder="1" applyAlignment="1">
      <alignment horizontal="left" vertical="center" wrapText="1"/>
    </xf>
    <xf numFmtId="0" fontId="37" fillId="34" borderId="29" xfId="2" applyFont="1" applyFill="1" applyBorder="1" applyAlignment="1">
      <alignment horizontal="left" vertical="center" wrapText="1"/>
    </xf>
    <xf numFmtId="15" fontId="32" fillId="0" borderId="30" xfId="0" applyNumberFormat="1" applyFont="1" applyBorder="1" applyAlignment="1">
      <alignment horizontal="left" wrapText="1"/>
    </xf>
    <xf numFmtId="0" fontId="32" fillId="0" borderId="30" xfId="0" applyFont="1" applyBorder="1" applyAlignment="1">
      <alignment horizontal="left" wrapText="1"/>
    </xf>
    <xf numFmtId="170" fontId="32" fillId="0" borderId="30" xfId="5" applyNumberFormat="1" applyFont="1" applyBorder="1" applyAlignment="1">
      <alignment horizontal="left" wrapText="1"/>
    </xf>
    <xf numFmtId="171" fontId="32" fillId="0" borderId="30" xfId="5" applyNumberFormat="1" applyFont="1" applyBorder="1" applyAlignment="1">
      <alignment horizontal="left" wrapText="1"/>
    </xf>
    <xf numFmtId="14" fontId="32" fillId="0" borderId="30" xfId="2" applyNumberFormat="1" applyFont="1" applyBorder="1" applyAlignment="1">
      <alignment horizontal="left" wrapText="1"/>
    </xf>
    <xf numFmtId="168" fontId="32" fillId="0" borderId="30" xfId="728" applyNumberFormat="1" applyFont="1" applyFill="1" applyBorder="1" applyAlignment="1">
      <alignment wrapText="1"/>
    </xf>
    <xf numFmtId="168" fontId="32" fillId="0" borderId="30" xfId="728" applyNumberFormat="1" applyFont="1" applyFill="1" applyBorder="1" applyAlignment="1">
      <alignment horizontal="left" wrapText="1"/>
    </xf>
    <xf numFmtId="0" fontId="39" fillId="0" borderId="16" xfId="0" applyFont="1" applyBorder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9" fillId="0" borderId="22" xfId="0" applyFont="1" applyBorder="1" applyAlignment="1">
      <alignment horizontal="left" wrapText="1"/>
    </xf>
    <xf numFmtId="15" fontId="32" fillId="0" borderId="0" xfId="0" applyNumberFormat="1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0" fontId="32" fillId="0" borderId="0" xfId="5" applyNumberFormat="1" applyFont="1" applyBorder="1" applyAlignment="1">
      <alignment horizontal="left" wrapText="1"/>
    </xf>
    <xf numFmtId="171" fontId="32" fillId="0" borderId="0" xfId="5" applyNumberFormat="1" applyFont="1" applyBorder="1" applyAlignment="1">
      <alignment horizontal="left" wrapText="1"/>
    </xf>
    <xf numFmtId="14" fontId="32" fillId="0" borderId="0" xfId="2" applyNumberFormat="1" applyFont="1" applyBorder="1" applyAlignment="1">
      <alignment horizontal="left" wrapText="1"/>
    </xf>
    <xf numFmtId="168" fontId="32" fillId="0" borderId="0" xfId="728" applyNumberFormat="1" applyFont="1" applyFill="1" applyBorder="1" applyAlignment="1">
      <alignment wrapText="1"/>
    </xf>
    <xf numFmtId="1" fontId="32" fillId="0" borderId="0" xfId="2" applyNumberFormat="1" applyFont="1" applyBorder="1" applyAlignment="1">
      <alignment horizontal="left" wrapText="1"/>
    </xf>
    <xf numFmtId="1" fontId="32" fillId="0" borderId="30" xfId="0" applyNumberFormat="1" applyFont="1" applyBorder="1" applyAlignment="1">
      <alignment horizontal="left" wrapText="1"/>
    </xf>
    <xf numFmtId="168" fontId="39" fillId="0" borderId="16" xfId="728" applyNumberFormat="1" applyFont="1" applyBorder="1" applyAlignment="1">
      <alignment horizontal="left" wrapText="1"/>
    </xf>
    <xf numFmtId="168" fontId="39" fillId="0" borderId="19" xfId="728" applyNumberFormat="1" applyFont="1" applyBorder="1" applyAlignment="1">
      <alignment horizontal="left" wrapText="1"/>
    </xf>
    <xf numFmtId="168" fontId="39" fillId="0" borderId="22" xfId="728" applyNumberFormat="1" applyFont="1" applyBorder="1" applyAlignment="1">
      <alignment horizontal="left" wrapText="1"/>
    </xf>
    <xf numFmtId="1" fontId="32" fillId="0" borderId="0" xfId="0" applyNumberFormat="1" applyFont="1" applyBorder="1" applyAlignment="1">
      <alignment horizontal="left" wrapText="1"/>
    </xf>
    <xf numFmtId="168" fontId="39" fillId="0" borderId="16" xfId="728" applyNumberFormat="1" applyFont="1" applyBorder="1" applyAlignment="1">
      <alignment horizontal="left" vertical="top" wrapText="1"/>
    </xf>
    <xf numFmtId="15" fontId="32" fillId="31" borderId="17" xfId="0" applyNumberFormat="1" applyFont="1" applyFill="1" applyBorder="1" applyAlignment="1">
      <alignment horizontal="left" wrapText="1"/>
    </xf>
    <xf numFmtId="168" fontId="39" fillId="0" borderId="31" xfId="728" applyNumberFormat="1" applyFont="1" applyBorder="1" applyAlignment="1">
      <alignment horizontal="left" wrapText="1"/>
    </xf>
  </cellXfs>
  <cellStyles count="2122">
    <cellStyle name="20% - Énfasis1 10" xfId="6"/>
    <cellStyle name="20% - Énfasis1 11" xfId="7"/>
    <cellStyle name="20% - Énfasis1 2" xfId="8"/>
    <cellStyle name="20% - Énfasis1 2 2" xfId="9"/>
    <cellStyle name="20% - Énfasis1 2 3" xfId="10"/>
    <cellStyle name="20% - Énfasis1 3" xfId="11"/>
    <cellStyle name="20% - Énfasis1 4" xfId="12"/>
    <cellStyle name="20% - Énfasis1 5" xfId="13"/>
    <cellStyle name="20% - Énfasis1 5 2" xfId="14"/>
    <cellStyle name="20% - Énfasis1 5 3" xfId="15"/>
    <cellStyle name="20% - Énfasis1 6" xfId="16"/>
    <cellStyle name="20% - Énfasis1 7" xfId="17"/>
    <cellStyle name="20% - Énfasis1 8" xfId="18"/>
    <cellStyle name="20% - Énfasis1 9" xfId="19"/>
    <cellStyle name="20% - Énfasis2 10" xfId="20"/>
    <cellStyle name="20% - Énfasis2 11" xfId="21"/>
    <cellStyle name="20% - Énfasis2 2" xfId="22"/>
    <cellStyle name="20% - Énfasis2 2 2" xfId="23"/>
    <cellStyle name="20% - Énfasis2 2 3" xfId="24"/>
    <cellStyle name="20% - Énfasis2 3" xfId="25"/>
    <cellStyle name="20% - Énfasis2 4" xfId="26"/>
    <cellStyle name="20% - Énfasis2 5" xfId="27"/>
    <cellStyle name="20% - Énfasis2 5 2" xfId="28"/>
    <cellStyle name="20% - Énfasis2 5 3" xfId="29"/>
    <cellStyle name="20% - Énfasis2 6" xfId="30"/>
    <cellStyle name="20% - Énfasis2 7" xfId="31"/>
    <cellStyle name="20% - Énfasis2 8" xfId="32"/>
    <cellStyle name="20% - Énfasis2 9" xfId="33"/>
    <cellStyle name="20% - Énfasis3 10" xfId="34"/>
    <cellStyle name="20% - Énfasis3 11" xfId="35"/>
    <cellStyle name="20% - Énfasis3 2" xfId="36"/>
    <cellStyle name="20% - Énfasis3 2 2" xfId="37"/>
    <cellStyle name="20% - Énfasis3 2 3" xfId="38"/>
    <cellStyle name="20% - Énfasis3 3" xfId="39"/>
    <cellStyle name="20% - Énfasis3 4" xfId="40"/>
    <cellStyle name="20% - Énfasis3 5" xfId="41"/>
    <cellStyle name="20% - Énfasis3 5 2" xfId="42"/>
    <cellStyle name="20% - Énfasis3 5 3" xfId="43"/>
    <cellStyle name="20% - Énfasis3 6" xfId="44"/>
    <cellStyle name="20% - Énfasis3 7" xfId="45"/>
    <cellStyle name="20% - Énfasis3 8" xfId="46"/>
    <cellStyle name="20% - Énfasis3 9" xfId="47"/>
    <cellStyle name="20% - Énfasis4 10" xfId="48"/>
    <cellStyle name="20% - Énfasis4 11" xfId="49"/>
    <cellStyle name="20% - Énfasis4 2" xfId="50"/>
    <cellStyle name="20% - Énfasis4 2 2" xfId="51"/>
    <cellStyle name="20% - Énfasis4 2 3" xfId="52"/>
    <cellStyle name="20% - Énfasis4 3" xfId="53"/>
    <cellStyle name="20% - Énfasis4 4" xfId="54"/>
    <cellStyle name="20% - Énfasis4 5" xfId="55"/>
    <cellStyle name="20% - Énfasis4 5 2" xfId="56"/>
    <cellStyle name="20% - Énfasis4 5 3" xfId="57"/>
    <cellStyle name="20% - Énfasis4 6" xfId="58"/>
    <cellStyle name="20% - Énfasis4 7" xfId="59"/>
    <cellStyle name="20% - Énfasis4 8" xfId="60"/>
    <cellStyle name="20% - Énfasis4 9" xfId="61"/>
    <cellStyle name="20% - Énfasis5 10" xfId="62"/>
    <cellStyle name="20% - Énfasis5 11" xfId="63"/>
    <cellStyle name="20% - Énfasis5 2" xfId="64"/>
    <cellStyle name="20% - Énfasis5 2 2" xfId="65"/>
    <cellStyle name="20% - Énfasis5 2 3" xfId="66"/>
    <cellStyle name="20% - Énfasis5 3" xfId="67"/>
    <cellStyle name="20% - Énfasis5 4" xfId="68"/>
    <cellStyle name="20% - Énfasis5 5" xfId="69"/>
    <cellStyle name="20% - Énfasis5 5 2" xfId="70"/>
    <cellStyle name="20% - Énfasis5 5 3" xfId="71"/>
    <cellStyle name="20% - Énfasis5 6" xfId="72"/>
    <cellStyle name="20% - Énfasis5 7" xfId="73"/>
    <cellStyle name="20% - Énfasis5 8" xfId="74"/>
    <cellStyle name="20% - Énfasis5 9" xfId="75"/>
    <cellStyle name="20% - Énfasis6 10" xfId="76"/>
    <cellStyle name="20% - Énfasis6 11" xfId="77"/>
    <cellStyle name="20% - Énfasis6 2" xfId="78"/>
    <cellStyle name="20% - Énfasis6 2 2" xfId="79"/>
    <cellStyle name="20% - Énfasis6 2 3" xfId="80"/>
    <cellStyle name="20% - Énfasis6 3" xfId="81"/>
    <cellStyle name="20% - Énfasis6 4" xfId="82"/>
    <cellStyle name="20% - Énfasis6 5" xfId="83"/>
    <cellStyle name="20% - Énfasis6 5 2" xfId="84"/>
    <cellStyle name="20% - Énfasis6 5 3" xfId="85"/>
    <cellStyle name="20% - Énfasis6 6" xfId="86"/>
    <cellStyle name="20% - Énfasis6 7" xfId="87"/>
    <cellStyle name="20% - Énfasis6 8" xfId="88"/>
    <cellStyle name="20% - Énfasis6 9" xfId="89"/>
    <cellStyle name="40% - Énfasis1 10" xfId="90"/>
    <cellStyle name="40% - Énfasis1 11" xfId="91"/>
    <cellStyle name="40% - Énfasis1 2" xfId="92"/>
    <cellStyle name="40% - Énfasis1 2 2" xfId="93"/>
    <cellStyle name="40% - Énfasis1 2 3" xfId="94"/>
    <cellStyle name="40% - Énfasis1 3" xfId="95"/>
    <cellStyle name="40% - Énfasis1 4" xfId="96"/>
    <cellStyle name="40% - Énfasis1 5" xfId="97"/>
    <cellStyle name="40% - Énfasis1 5 2" xfId="98"/>
    <cellStyle name="40% - Énfasis1 5 3" xfId="99"/>
    <cellStyle name="40% - Énfasis1 6" xfId="100"/>
    <cellStyle name="40% - Énfasis1 7" xfId="101"/>
    <cellStyle name="40% - Énfasis1 8" xfId="102"/>
    <cellStyle name="40% - Énfasis1 9" xfId="103"/>
    <cellStyle name="40% - Énfasis2 10" xfId="104"/>
    <cellStyle name="40% - Énfasis2 11" xfId="105"/>
    <cellStyle name="40% - Énfasis2 2" xfId="106"/>
    <cellStyle name="40% - Énfasis2 2 2" xfId="107"/>
    <cellStyle name="40% - Énfasis2 2 3" xfId="108"/>
    <cellStyle name="40% - Énfasis2 3" xfId="109"/>
    <cellStyle name="40% - Énfasis2 4" xfId="110"/>
    <cellStyle name="40% - Énfasis2 5" xfId="111"/>
    <cellStyle name="40% - Énfasis2 5 2" xfId="112"/>
    <cellStyle name="40% - Énfasis2 5 3" xfId="113"/>
    <cellStyle name="40% - Énfasis2 6" xfId="114"/>
    <cellStyle name="40% - Énfasis2 7" xfId="115"/>
    <cellStyle name="40% - Énfasis2 8" xfId="116"/>
    <cellStyle name="40% - Énfasis2 9" xfId="117"/>
    <cellStyle name="40% - Énfasis3 10" xfId="118"/>
    <cellStyle name="40% - Énfasis3 11" xfId="119"/>
    <cellStyle name="40% - Énfasis3 2" xfId="120"/>
    <cellStyle name="40% - Énfasis3 2 2" xfId="121"/>
    <cellStyle name="40% - Énfasis3 2 3" xfId="122"/>
    <cellStyle name="40% - Énfasis3 3" xfId="123"/>
    <cellStyle name="40% - Énfasis3 4" xfId="124"/>
    <cellStyle name="40% - Énfasis3 5" xfId="125"/>
    <cellStyle name="40% - Énfasis3 5 2" xfId="126"/>
    <cellStyle name="40% - Énfasis3 5 3" xfId="127"/>
    <cellStyle name="40% - Énfasis3 6" xfId="128"/>
    <cellStyle name="40% - Énfasis3 7" xfId="129"/>
    <cellStyle name="40% - Énfasis3 8" xfId="130"/>
    <cellStyle name="40% - Énfasis3 9" xfId="131"/>
    <cellStyle name="40% - Énfasis4 10" xfId="132"/>
    <cellStyle name="40% - Énfasis4 11" xfId="133"/>
    <cellStyle name="40% - Énfasis4 2" xfId="134"/>
    <cellStyle name="40% - Énfasis4 2 2" xfId="135"/>
    <cellStyle name="40% - Énfasis4 2 3" xfId="136"/>
    <cellStyle name="40% - Énfasis4 3" xfId="137"/>
    <cellStyle name="40% - Énfasis4 4" xfId="138"/>
    <cellStyle name="40% - Énfasis4 5" xfId="139"/>
    <cellStyle name="40% - Énfasis4 5 2" xfId="140"/>
    <cellStyle name="40% - Énfasis4 5 3" xfId="141"/>
    <cellStyle name="40% - Énfasis4 6" xfId="142"/>
    <cellStyle name="40% - Énfasis4 7" xfId="143"/>
    <cellStyle name="40% - Énfasis4 8" xfId="144"/>
    <cellStyle name="40% - Énfasis4 9" xfId="145"/>
    <cellStyle name="40% - Énfasis5 10" xfId="146"/>
    <cellStyle name="40% - Énfasis5 11" xfId="147"/>
    <cellStyle name="40% - Énfasis5 2" xfId="148"/>
    <cellStyle name="40% - Énfasis5 2 2" xfId="149"/>
    <cellStyle name="40% - Énfasis5 2 3" xfId="150"/>
    <cellStyle name="40% - Énfasis5 3" xfId="151"/>
    <cellStyle name="40% - Énfasis5 4" xfId="152"/>
    <cellStyle name="40% - Énfasis5 5" xfId="153"/>
    <cellStyle name="40% - Énfasis5 5 2" xfId="154"/>
    <cellStyle name="40% - Énfasis5 5 3" xfId="155"/>
    <cellStyle name="40% - Énfasis5 6" xfId="156"/>
    <cellStyle name="40% - Énfasis5 7" xfId="157"/>
    <cellStyle name="40% - Énfasis5 8" xfId="158"/>
    <cellStyle name="40% - Énfasis5 9" xfId="159"/>
    <cellStyle name="40% - Énfasis6 10" xfId="160"/>
    <cellStyle name="40% - Énfasis6 11" xfId="161"/>
    <cellStyle name="40% - Énfasis6 2" xfId="162"/>
    <cellStyle name="40% - Énfasis6 2 2" xfId="163"/>
    <cellStyle name="40% - Énfasis6 2 3" xfId="164"/>
    <cellStyle name="40% - Énfasis6 3" xfId="165"/>
    <cellStyle name="40% - Énfasis6 4" xfId="166"/>
    <cellStyle name="40% - Énfasis6 5" xfId="167"/>
    <cellStyle name="40% - Énfasis6 5 2" xfId="168"/>
    <cellStyle name="40% - Énfasis6 5 3" xfId="169"/>
    <cellStyle name="40% - Énfasis6 6" xfId="170"/>
    <cellStyle name="40% - Énfasis6 7" xfId="171"/>
    <cellStyle name="40% - Énfasis6 8" xfId="172"/>
    <cellStyle name="40% - Énfasis6 9" xfId="173"/>
    <cellStyle name="60% - Énfasis1 10" xfId="174"/>
    <cellStyle name="60% - Énfasis1 11" xfId="175"/>
    <cellStyle name="60% - Énfasis1 2" xfId="176"/>
    <cellStyle name="60% - Énfasis1 2 2" xfId="177"/>
    <cellStyle name="60% - Énfasis1 2 3" xfId="178"/>
    <cellStyle name="60% - Énfasis1 3" xfId="179"/>
    <cellStyle name="60% - Énfasis1 4" xfId="180"/>
    <cellStyle name="60% - Énfasis1 5" xfId="181"/>
    <cellStyle name="60% - Énfasis1 5 2" xfId="182"/>
    <cellStyle name="60% - Énfasis1 5 3" xfId="183"/>
    <cellStyle name="60% - Énfasis1 6" xfId="184"/>
    <cellStyle name="60% - Énfasis1 7" xfId="185"/>
    <cellStyle name="60% - Énfasis1 8" xfId="186"/>
    <cellStyle name="60% - Énfasis1 9" xfId="187"/>
    <cellStyle name="60% - Énfasis2 10" xfId="188"/>
    <cellStyle name="60% - Énfasis2 11" xfId="189"/>
    <cellStyle name="60% - Énfasis2 2" xfId="190"/>
    <cellStyle name="60% - Énfasis2 2 2" xfId="191"/>
    <cellStyle name="60% - Énfasis2 2 3" xfId="192"/>
    <cellStyle name="60% - Énfasis2 3" xfId="193"/>
    <cellStyle name="60% - Énfasis2 4" xfId="194"/>
    <cellStyle name="60% - Énfasis2 5" xfId="195"/>
    <cellStyle name="60% - Énfasis2 5 2" xfId="196"/>
    <cellStyle name="60% - Énfasis2 5 3" xfId="197"/>
    <cellStyle name="60% - Énfasis2 6" xfId="198"/>
    <cellStyle name="60% - Énfasis2 7" xfId="199"/>
    <cellStyle name="60% - Énfasis2 8" xfId="200"/>
    <cellStyle name="60% - Énfasis2 9" xfId="201"/>
    <cellStyle name="60% - Énfasis3 10" xfId="202"/>
    <cellStyle name="60% - Énfasis3 11" xfId="203"/>
    <cellStyle name="60% - Énfasis3 2" xfId="204"/>
    <cellStyle name="60% - Énfasis3 2 2" xfId="205"/>
    <cellStyle name="60% - Énfasis3 2 3" xfId="206"/>
    <cellStyle name="60% - Énfasis3 3" xfId="207"/>
    <cellStyle name="60% - Énfasis3 4" xfId="208"/>
    <cellStyle name="60% - Énfasis3 5" xfId="209"/>
    <cellStyle name="60% - Énfasis3 5 2" xfId="210"/>
    <cellStyle name="60% - Énfasis3 5 3" xfId="211"/>
    <cellStyle name="60% - Énfasis3 6" xfId="212"/>
    <cellStyle name="60% - Énfasis3 7" xfId="213"/>
    <cellStyle name="60% - Énfasis3 8" xfId="214"/>
    <cellStyle name="60% - Énfasis3 9" xfId="215"/>
    <cellStyle name="60% - Énfasis4 10" xfId="216"/>
    <cellStyle name="60% - Énfasis4 11" xfId="217"/>
    <cellStyle name="60% - Énfasis4 2" xfId="218"/>
    <cellStyle name="60% - Énfasis4 2 2" xfId="219"/>
    <cellStyle name="60% - Énfasis4 2 3" xfId="220"/>
    <cellStyle name="60% - Énfasis4 3" xfId="221"/>
    <cellStyle name="60% - Énfasis4 4" xfId="222"/>
    <cellStyle name="60% - Énfasis4 5" xfId="223"/>
    <cellStyle name="60% - Énfasis4 5 2" xfId="224"/>
    <cellStyle name="60% - Énfasis4 5 3" xfId="225"/>
    <cellStyle name="60% - Énfasis4 6" xfId="226"/>
    <cellStyle name="60% - Énfasis4 7" xfId="227"/>
    <cellStyle name="60% - Énfasis4 8" xfId="228"/>
    <cellStyle name="60% - Énfasis4 9" xfId="229"/>
    <cellStyle name="60% - Énfasis5 10" xfId="230"/>
    <cellStyle name="60% - Énfasis5 11" xfId="231"/>
    <cellStyle name="60% - Énfasis5 2" xfId="232"/>
    <cellStyle name="60% - Énfasis5 2 2" xfId="233"/>
    <cellStyle name="60% - Énfasis5 2 3" xfId="234"/>
    <cellStyle name="60% - Énfasis5 3" xfId="235"/>
    <cellStyle name="60% - Énfasis5 4" xfId="236"/>
    <cellStyle name="60% - Énfasis5 5" xfId="237"/>
    <cellStyle name="60% - Énfasis5 5 2" xfId="238"/>
    <cellStyle name="60% - Énfasis5 5 3" xfId="239"/>
    <cellStyle name="60% - Énfasis5 6" xfId="240"/>
    <cellStyle name="60% - Énfasis5 7" xfId="241"/>
    <cellStyle name="60% - Énfasis5 8" xfId="242"/>
    <cellStyle name="60% - Énfasis5 9" xfId="243"/>
    <cellStyle name="60% - Énfasis6 10" xfId="244"/>
    <cellStyle name="60% - Énfasis6 11" xfId="245"/>
    <cellStyle name="60% - Énfasis6 2" xfId="246"/>
    <cellStyle name="60% - Énfasis6 2 2" xfId="247"/>
    <cellStyle name="60% - Énfasis6 2 3" xfId="248"/>
    <cellStyle name="60% - Énfasis6 3" xfId="249"/>
    <cellStyle name="60% - Énfasis6 4" xfId="250"/>
    <cellStyle name="60% - Énfasis6 5" xfId="251"/>
    <cellStyle name="60% - Énfasis6 5 2" xfId="252"/>
    <cellStyle name="60% - Énfasis6 5 3" xfId="253"/>
    <cellStyle name="60% - Énfasis6 6" xfId="254"/>
    <cellStyle name="60% - Énfasis6 7" xfId="255"/>
    <cellStyle name="60% - Énfasis6 8" xfId="256"/>
    <cellStyle name="60% - Énfasis6 9" xfId="257"/>
    <cellStyle name="Buena 10" xfId="258"/>
    <cellStyle name="Buena 11" xfId="259"/>
    <cellStyle name="Buena 2" xfId="260"/>
    <cellStyle name="Buena 2 2" xfId="261"/>
    <cellStyle name="Buena 2 3" xfId="262"/>
    <cellStyle name="Buena 3" xfId="263"/>
    <cellStyle name="Buena 4" xfId="264"/>
    <cellStyle name="Buena 5" xfId="265"/>
    <cellStyle name="Buena 5 2" xfId="266"/>
    <cellStyle name="Buena 5 3" xfId="267"/>
    <cellStyle name="Buena 6" xfId="268"/>
    <cellStyle name="Buena 7" xfId="269"/>
    <cellStyle name="Buena 8" xfId="270"/>
    <cellStyle name="Buena 9" xfId="271"/>
    <cellStyle name="Cálculo 10" xfId="272"/>
    <cellStyle name="Cálculo 11" xfId="273"/>
    <cellStyle name="Cálculo 2" xfId="274"/>
    <cellStyle name="Cálculo 2 2" xfId="275"/>
    <cellStyle name="Cálculo 2 3" xfId="276"/>
    <cellStyle name="Cálculo 3" xfId="277"/>
    <cellStyle name="Cálculo 4" xfId="278"/>
    <cellStyle name="Cálculo 5" xfId="279"/>
    <cellStyle name="Cálculo 5 2" xfId="280"/>
    <cellStyle name="Cálculo 5 3" xfId="281"/>
    <cellStyle name="Cálculo 6" xfId="282"/>
    <cellStyle name="Cálculo 7" xfId="283"/>
    <cellStyle name="Cálculo 8" xfId="284"/>
    <cellStyle name="Cálculo 9" xfId="285"/>
    <cellStyle name="Celda de comprobación 10" xfId="286"/>
    <cellStyle name="Celda de comprobación 11" xfId="287"/>
    <cellStyle name="Celda de comprobación 2" xfId="288"/>
    <cellStyle name="Celda de comprobación 2 2" xfId="289"/>
    <cellStyle name="Celda de comprobación 2 3" xfId="290"/>
    <cellStyle name="Celda de comprobación 3" xfId="291"/>
    <cellStyle name="Celda de comprobación 4" xfId="292"/>
    <cellStyle name="Celda de comprobación 5" xfId="293"/>
    <cellStyle name="Celda de comprobación 5 2" xfId="294"/>
    <cellStyle name="Celda de comprobación 5 3" xfId="295"/>
    <cellStyle name="Celda de comprobación 6" xfId="296"/>
    <cellStyle name="Celda de comprobación 7" xfId="297"/>
    <cellStyle name="Celda de comprobación 8" xfId="298"/>
    <cellStyle name="Celda de comprobación 9" xfId="299"/>
    <cellStyle name="Celda vinculada 10" xfId="300"/>
    <cellStyle name="Celda vinculada 11" xfId="301"/>
    <cellStyle name="Celda vinculada 2" xfId="302"/>
    <cellStyle name="Celda vinculada 2 2" xfId="303"/>
    <cellStyle name="Celda vinculada 2 3" xfId="304"/>
    <cellStyle name="Celda vinculada 3" xfId="305"/>
    <cellStyle name="Celda vinculada 4" xfId="306"/>
    <cellStyle name="Celda vinculada 5" xfId="307"/>
    <cellStyle name="Celda vinculada 5 2" xfId="308"/>
    <cellStyle name="Celda vinculada 5 3" xfId="309"/>
    <cellStyle name="Celda vinculada 6" xfId="310"/>
    <cellStyle name="Celda vinculada 7" xfId="311"/>
    <cellStyle name="Celda vinculada 8" xfId="312"/>
    <cellStyle name="Celda vinculada 9" xfId="313"/>
    <cellStyle name="Coma 2" xfId="1135"/>
    <cellStyle name="Encabezado 4 10" xfId="314"/>
    <cellStyle name="Encabezado 4 11" xfId="315"/>
    <cellStyle name="Encabezado 4 2" xfId="316"/>
    <cellStyle name="Encabezado 4 2 2" xfId="317"/>
    <cellStyle name="Encabezado 4 2 3" xfId="318"/>
    <cellStyle name="Encabezado 4 3" xfId="319"/>
    <cellStyle name="Encabezado 4 4" xfId="320"/>
    <cellStyle name="Encabezado 4 5" xfId="321"/>
    <cellStyle name="Encabezado 4 5 2" xfId="322"/>
    <cellStyle name="Encabezado 4 5 3" xfId="323"/>
    <cellStyle name="Encabezado 4 6" xfId="324"/>
    <cellStyle name="Encabezado 4 7" xfId="325"/>
    <cellStyle name="Encabezado 4 8" xfId="326"/>
    <cellStyle name="Encabezado 4 9" xfId="327"/>
    <cellStyle name="Énfasis1 10" xfId="328"/>
    <cellStyle name="Énfasis1 11" xfId="329"/>
    <cellStyle name="Énfasis1 2" xfId="330"/>
    <cellStyle name="Énfasis1 2 2" xfId="331"/>
    <cellStyle name="Énfasis1 2 3" xfId="332"/>
    <cellStyle name="Énfasis1 3" xfId="333"/>
    <cellStyle name="Énfasis1 4" xfId="334"/>
    <cellStyle name="Énfasis1 5" xfId="335"/>
    <cellStyle name="Énfasis1 5 2" xfId="336"/>
    <cellStyle name="Énfasis1 5 3" xfId="337"/>
    <cellStyle name="Énfasis1 6" xfId="338"/>
    <cellStyle name="Énfasis1 7" xfId="339"/>
    <cellStyle name="Énfasis1 8" xfId="340"/>
    <cellStyle name="Énfasis1 9" xfId="341"/>
    <cellStyle name="Énfasis2 10" xfId="342"/>
    <cellStyle name="Énfasis2 11" xfId="343"/>
    <cellStyle name="Énfasis2 2" xfId="344"/>
    <cellStyle name="Énfasis2 2 2" xfId="345"/>
    <cellStyle name="Énfasis2 2 3" xfId="346"/>
    <cellStyle name="Énfasis2 3" xfId="347"/>
    <cellStyle name="Énfasis2 4" xfId="348"/>
    <cellStyle name="Énfasis2 5" xfId="349"/>
    <cellStyle name="Énfasis2 5 2" xfId="350"/>
    <cellStyle name="Énfasis2 5 3" xfId="351"/>
    <cellStyle name="Énfasis2 6" xfId="352"/>
    <cellStyle name="Énfasis2 7" xfId="353"/>
    <cellStyle name="Énfasis2 8" xfId="354"/>
    <cellStyle name="Énfasis2 9" xfId="355"/>
    <cellStyle name="Énfasis3 10" xfId="356"/>
    <cellStyle name="Énfasis3 11" xfId="357"/>
    <cellStyle name="Énfasis3 2" xfId="358"/>
    <cellStyle name="Énfasis3 2 2" xfId="359"/>
    <cellStyle name="Énfasis3 2 3" xfId="360"/>
    <cellStyle name="Énfasis3 3" xfId="361"/>
    <cellStyle name="Énfasis3 4" xfId="362"/>
    <cellStyle name="Énfasis3 5" xfId="363"/>
    <cellStyle name="Énfasis3 5 2" xfId="364"/>
    <cellStyle name="Énfasis3 5 3" xfId="365"/>
    <cellStyle name="Énfasis3 6" xfId="366"/>
    <cellStyle name="Énfasis3 7" xfId="367"/>
    <cellStyle name="Énfasis3 8" xfId="368"/>
    <cellStyle name="Énfasis3 9" xfId="369"/>
    <cellStyle name="Énfasis4 10" xfId="370"/>
    <cellStyle name="Énfasis4 11" xfId="371"/>
    <cellStyle name="Énfasis4 2" xfId="372"/>
    <cellStyle name="Énfasis4 2 2" xfId="373"/>
    <cellStyle name="Énfasis4 2 3" xfId="374"/>
    <cellStyle name="Énfasis4 3" xfId="375"/>
    <cellStyle name="Énfasis4 4" xfId="376"/>
    <cellStyle name="Énfasis4 5" xfId="377"/>
    <cellStyle name="Énfasis4 5 2" xfId="378"/>
    <cellStyle name="Énfasis4 5 3" xfId="379"/>
    <cellStyle name="Énfasis4 6" xfId="380"/>
    <cellStyle name="Énfasis4 7" xfId="381"/>
    <cellStyle name="Énfasis4 8" xfId="382"/>
    <cellStyle name="Énfasis4 9" xfId="383"/>
    <cellStyle name="Énfasis5 10" xfId="384"/>
    <cellStyle name="Énfasis5 11" xfId="385"/>
    <cellStyle name="Énfasis5 2" xfId="386"/>
    <cellStyle name="Énfasis5 2 2" xfId="387"/>
    <cellStyle name="Énfasis5 2 3" xfId="388"/>
    <cellStyle name="Énfasis5 3" xfId="389"/>
    <cellStyle name="Énfasis5 4" xfId="390"/>
    <cellStyle name="Énfasis5 5" xfId="391"/>
    <cellStyle name="Énfasis5 5 2" xfId="392"/>
    <cellStyle name="Énfasis5 5 3" xfId="393"/>
    <cellStyle name="Énfasis5 6" xfId="394"/>
    <cellStyle name="Énfasis5 7" xfId="395"/>
    <cellStyle name="Énfasis5 8" xfId="396"/>
    <cellStyle name="Énfasis5 9" xfId="397"/>
    <cellStyle name="Énfasis6 10" xfId="398"/>
    <cellStyle name="Énfasis6 11" xfId="399"/>
    <cellStyle name="Énfasis6 2" xfId="400"/>
    <cellStyle name="Énfasis6 2 2" xfId="401"/>
    <cellStyle name="Énfasis6 2 3" xfId="402"/>
    <cellStyle name="Énfasis6 3" xfId="403"/>
    <cellStyle name="Énfasis6 4" xfId="404"/>
    <cellStyle name="Énfasis6 5" xfId="405"/>
    <cellStyle name="Énfasis6 5 2" xfId="406"/>
    <cellStyle name="Énfasis6 5 3" xfId="407"/>
    <cellStyle name="Énfasis6 6" xfId="408"/>
    <cellStyle name="Énfasis6 7" xfId="409"/>
    <cellStyle name="Énfasis6 8" xfId="410"/>
    <cellStyle name="Énfasis6 9" xfId="411"/>
    <cellStyle name="Entrada 10" xfId="412"/>
    <cellStyle name="Entrada 11" xfId="413"/>
    <cellStyle name="Entrada 2" xfId="414"/>
    <cellStyle name="Entrada 2 2" xfId="415"/>
    <cellStyle name="Entrada 2 3" xfId="416"/>
    <cellStyle name="Entrada 3" xfId="417"/>
    <cellStyle name="Entrada 4" xfId="418"/>
    <cellStyle name="Entrada 5" xfId="419"/>
    <cellStyle name="Entrada 5 2" xfId="420"/>
    <cellStyle name="Entrada 5 3" xfId="421"/>
    <cellStyle name="Entrada 6" xfId="422"/>
    <cellStyle name="Entrada 7" xfId="423"/>
    <cellStyle name="Entrada 8" xfId="424"/>
    <cellStyle name="Entrada 9" xfId="425"/>
    <cellStyle name="Estilo 1" xfId="426"/>
    <cellStyle name="Euro" xfId="427"/>
    <cellStyle name="Euro 2" xfId="428"/>
    <cellStyle name="Euro 3" xfId="429"/>
    <cellStyle name="Euro 4" xfId="430"/>
    <cellStyle name="Euro 5" xfId="431"/>
    <cellStyle name="Euro 6" xfId="432"/>
    <cellStyle name="Euro 7" xfId="433"/>
    <cellStyle name="Euro 8" xfId="434"/>
    <cellStyle name="Excel Built-in Normal" xfId="435"/>
    <cellStyle name="Hipervínculo" xfId="2121" builtinId="8"/>
    <cellStyle name="Hipervínculo 2" xfId="436"/>
    <cellStyle name="Hipervínculo 2 2" xfId="1274"/>
    <cellStyle name="Hipervínculo 3" xfId="437"/>
    <cellStyle name="Hipervínculo 4" xfId="730"/>
    <cellStyle name="Hyperlink" xfId="2120"/>
    <cellStyle name="Incorrecto 10" xfId="438"/>
    <cellStyle name="Incorrecto 11" xfId="439"/>
    <cellStyle name="Incorrecto 2" xfId="440"/>
    <cellStyle name="Incorrecto 2 2" xfId="441"/>
    <cellStyle name="Incorrecto 2 3" xfId="442"/>
    <cellStyle name="Incorrecto 3" xfId="443"/>
    <cellStyle name="Incorrecto 4" xfId="444"/>
    <cellStyle name="Incorrecto 5" xfId="445"/>
    <cellStyle name="Incorrecto 5 2" xfId="446"/>
    <cellStyle name="Incorrecto 5 3" xfId="447"/>
    <cellStyle name="Incorrecto 6" xfId="448"/>
    <cellStyle name="Incorrecto 7" xfId="449"/>
    <cellStyle name="Incorrecto 8" xfId="450"/>
    <cellStyle name="Incorrecto 9" xfId="451"/>
    <cellStyle name="Millares" xfId="728" builtinId="3"/>
    <cellStyle name="Millares [0]" xfId="2023" builtinId="6"/>
    <cellStyle name="Millares [0] 10" xfId="452"/>
    <cellStyle name="Millares [0] 2" xfId="453"/>
    <cellStyle name="Millares [0] 2 2" xfId="454"/>
    <cellStyle name="Millares [0] 3" xfId="2024"/>
    <cellStyle name="Millares [0] 3 2" xfId="2119"/>
    <cellStyle name="Millares [0] 4" xfId="2118"/>
    <cellStyle name="Millares [0] 5" xfId="2027"/>
    <cellStyle name="Millares 10" xfId="455"/>
    <cellStyle name="Millares 10 2" xfId="1669"/>
    <cellStyle name="Millares 11" xfId="456"/>
    <cellStyle name="Millares 11 2" xfId="1670"/>
    <cellStyle name="Millares 12" xfId="457"/>
    <cellStyle name="Millares 12 2" xfId="1193"/>
    <cellStyle name="Millares 12 2 2" xfId="1210"/>
    <cellStyle name="Millares 13" xfId="458"/>
    <cellStyle name="Millares 13 2" xfId="1671"/>
    <cellStyle name="Millares 14" xfId="459"/>
    <cellStyle name="Millares 14 2" xfId="1672"/>
    <cellStyle name="Millares 15" xfId="460"/>
    <cellStyle name="Millares 15 2" xfId="1673"/>
    <cellStyle name="Millares 16" xfId="461"/>
    <cellStyle name="Millares 16 2" xfId="1674"/>
    <cellStyle name="Millares 16 2 2" xfId="2086"/>
    <cellStyle name="Millares 16 3" xfId="732"/>
    <cellStyle name="Millares 16 3 2" xfId="2045"/>
    <cellStyle name="Millares 16 4" xfId="2029"/>
    <cellStyle name="Millares 17" xfId="462"/>
    <cellStyle name="Millares 17 2" xfId="1675"/>
    <cellStyle name="Millares 17 2 2" xfId="2087"/>
    <cellStyle name="Millares 17 3" xfId="733"/>
    <cellStyle name="Millares 17 3 2" xfId="2046"/>
    <cellStyle name="Millares 17 4" xfId="2030"/>
    <cellStyle name="Millares 18" xfId="463"/>
    <cellStyle name="Millares 18 2" xfId="1676"/>
    <cellStyle name="Millares 19" xfId="1"/>
    <cellStyle name="Millares 19 2" xfId="1194"/>
    <cellStyle name="Millares 19 2 2" xfId="1528"/>
    <cellStyle name="Millares 19 2 2 2" xfId="1916"/>
    <cellStyle name="Millares 19 2 2 2 2" xfId="2111"/>
    <cellStyle name="Millares 19 2 2 3" xfId="2071"/>
    <cellStyle name="Millares 19 2 3" xfId="1765"/>
    <cellStyle name="Millares 19 2 3 2" xfId="2099"/>
    <cellStyle name="Millares 19 2 4" xfId="2058"/>
    <cellStyle name="Millares 19 3" xfId="1474"/>
    <cellStyle name="Millares 19 3 2" xfId="1863"/>
    <cellStyle name="Millares 19 3 2 2" xfId="2106"/>
    <cellStyle name="Millares 19 3 3" xfId="2066"/>
    <cellStyle name="Millares 19 4" xfId="1627"/>
    <cellStyle name="Millares 19 4 2" xfId="2078"/>
    <cellStyle name="Millares 19 5" xfId="1677"/>
    <cellStyle name="Millares 19 5 2" xfId="2088"/>
    <cellStyle name="Millares 19 6" xfId="734"/>
    <cellStyle name="Millares 19 6 2" xfId="2047"/>
    <cellStyle name="Millares 19 7" xfId="2028"/>
    <cellStyle name="Millares 2" xfId="464"/>
    <cellStyle name="Millares 2 10" xfId="1275"/>
    <cellStyle name="Millares 2 11" xfId="1276"/>
    <cellStyle name="Millares 2 12" xfId="1277"/>
    <cellStyle name="Millares 2 13" xfId="465"/>
    <cellStyle name="Millares 2 13 2" xfId="1678"/>
    <cellStyle name="Millares 2 13 2 2" xfId="2089"/>
    <cellStyle name="Millares 2 13 3" xfId="735"/>
    <cellStyle name="Millares 2 13 3 2" xfId="2048"/>
    <cellStyle name="Millares 2 13 4" xfId="2031"/>
    <cellStyle name="Millares 2 14" xfId="1278"/>
    <cellStyle name="Millares 2 15" xfId="1279"/>
    <cellStyle name="Millares 2 16" xfId="1280"/>
    <cellStyle name="Millares 2 17" xfId="1281"/>
    <cellStyle name="Millares 2 18" xfId="1282"/>
    <cellStyle name="Millares 2 19" xfId="1283"/>
    <cellStyle name="Millares 2 2" xfId="4"/>
    <cellStyle name="Millares 2 2 10" xfId="1284"/>
    <cellStyle name="Millares 2 2 11" xfId="1285"/>
    <cellStyle name="Millares 2 2 2" xfId="466"/>
    <cellStyle name="Millares 2 2 2 2" xfId="467"/>
    <cellStyle name="Millares 2 2 2 3" xfId="1679"/>
    <cellStyle name="Millares 2 2 2 3 2" xfId="2090"/>
    <cellStyle name="Millares 2 2 2 4" xfId="736"/>
    <cellStyle name="Millares 2 2 2 4 2" xfId="2049"/>
    <cellStyle name="Millares 2 2 2 5" xfId="2032"/>
    <cellStyle name="Millares 2 2 3" xfId="468"/>
    <cellStyle name="Millares 2 2 4" xfId="737"/>
    <cellStyle name="Millares 2 2 5" xfId="1195"/>
    <cellStyle name="Millares 2 2 6" xfId="1286"/>
    <cellStyle name="Millares 2 2 7" xfId="1287"/>
    <cellStyle name="Millares 2 2 8" xfId="1288"/>
    <cellStyle name="Millares 2 2 9" xfId="1289"/>
    <cellStyle name="Millares 2 20" xfId="1290"/>
    <cellStyle name="Millares 2 21" xfId="1291"/>
    <cellStyle name="Millares 2 22" xfId="1292"/>
    <cellStyle name="Millares 2 23" xfId="1293"/>
    <cellStyle name="Millares 2 24" xfId="1294"/>
    <cellStyle name="Millares 2 25" xfId="1295"/>
    <cellStyle name="Millares 2 26" xfId="1296"/>
    <cellStyle name="Millares 2 27" xfId="1297"/>
    <cellStyle name="Millares 2 28" xfId="1298"/>
    <cellStyle name="Millares 2 29" xfId="1299"/>
    <cellStyle name="Millares 2 3" xfId="469"/>
    <cellStyle name="Millares 2 3 2" xfId="1680"/>
    <cellStyle name="Millares 2 30" xfId="1300"/>
    <cellStyle name="Millares 2 31" xfId="1301"/>
    <cellStyle name="Millares 2 32" xfId="1302"/>
    <cellStyle name="Millares 2 33" xfId="1303"/>
    <cellStyle name="Millares 2 34" xfId="1304"/>
    <cellStyle name="Millares 2 35" xfId="1305"/>
    <cellStyle name="Millares 2 36" xfId="1306"/>
    <cellStyle name="Millares 2 37" xfId="1307"/>
    <cellStyle name="Millares 2 4" xfId="470"/>
    <cellStyle name="Millares 2 4 2" xfId="471"/>
    <cellStyle name="Millares 2 4 2 2" xfId="1682"/>
    <cellStyle name="Millares 2 4 2 2 2" xfId="2092"/>
    <cellStyle name="Millares 2 4 2 3" xfId="739"/>
    <cellStyle name="Millares 2 4 2 3 2" xfId="2051"/>
    <cellStyle name="Millares 2 4 2 4" xfId="2034"/>
    <cellStyle name="Millares 2 4 3" xfId="472"/>
    <cellStyle name="Millares 2 4 3 2" xfId="1683"/>
    <cellStyle name="Millares 2 4 4" xfId="1681"/>
    <cellStyle name="Millares 2 4 4 2" xfId="2091"/>
    <cellStyle name="Millares 2 4 5" xfId="738"/>
    <cellStyle name="Millares 2 4 5 2" xfId="2050"/>
    <cellStyle name="Millares 2 4 6" xfId="2033"/>
    <cellStyle name="Millares 2 5" xfId="473"/>
    <cellStyle name="Millares 2 5 2" xfId="1684"/>
    <cellStyle name="Millares 2 6" xfId="474"/>
    <cellStyle name="Millares 2 6 2" xfId="475"/>
    <cellStyle name="Millares 2 6 2 2" xfId="1686"/>
    <cellStyle name="Millares 2 6 2 2 2" xfId="2093"/>
    <cellStyle name="Millares 2 6 2 3" xfId="740"/>
    <cellStyle name="Millares 2 6 2 3 2" xfId="2052"/>
    <cellStyle name="Millares 2 6 2 4" xfId="2035"/>
    <cellStyle name="Millares 2 6 3" xfId="1685"/>
    <cellStyle name="Millares 2 7" xfId="476"/>
    <cellStyle name="Millares 2 7 2" xfId="1687"/>
    <cellStyle name="Millares 2 8" xfId="477"/>
    <cellStyle name="Millares 2 8 2" xfId="1196"/>
    <cellStyle name="Millares 2 9" xfId="478"/>
    <cellStyle name="Millares 2 9 2" xfId="1197"/>
    <cellStyle name="Millares 2 9 3" xfId="1688"/>
    <cellStyle name="Millares 20" xfId="720"/>
    <cellStyle name="Millares 20 2" xfId="1203"/>
    <cellStyle name="Millares 20 2 2" xfId="1531"/>
    <cellStyle name="Millares 20 2 2 2" xfId="1919"/>
    <cellStyle name="Millares 20 2 2 2 2" xfId="2112"/>
    <cellStyle name="Millares 20 2 2 3" xfId="2072"/>
    <cellStyle name="Millares 20 2 3" xfId="1768"/>
    <cellStyle name="Millares 20 2 3 2" xfId="2100"/>
    <cellStyle name="Millares 20 2 4" xfId="2059"/>
    <cellStyle name="Millares 20 3" xfId="1475"/>
    <cellStyle name="Millares 20 3 2" xfId="1864"/>
    <cellStyle name="Millares 20 3 2 2" xfId="2107"/>
    <cellStyle name="Millares 20 3 3" xfId="2067"/>
    <cellStyle name="Millares 20 4" xfId="1628"/>
    <cellStyle name="Millares 20 4 2" xfId="2079"/>
    <cellStyle name="Millares 20 5" xfId="1689"/>
    <cellStyle name="Millares 20 5 2" xfId="2094"/>
    <cellStyle name="Millares 20 6" xfId="741"/>
    <cellStyle name="Millares 20 6 2" xfId="2053"/>
    <cellStyle name="Millares 20 7" xfId="2037"/>
    <cellStyle name="Millares 21" xfId="723"/>
    <cellStyle name="Millares 21 2" xfId="1204"/>
    <cellStyle name="Millares 21 2 2" xfId="1532"/>
    <cellStyle name="Millares 21 2 2 2" xfId="1920"/>
    <cellStyle name="Millares 21 2 2 2 2" xfId="2113"/>
    <cellStyle name="Millares 21 2 2 3" xfId="2073"/>
    <cellStyle name="Millares 21 2 3" xfId="1769"/>
    <cellStyle name="Millares 21 2 3 2" xfId="2101"/>
    <cellStyle name="Millares 21 2 4" xfId="2060"/>
    <cellStyle name="Millares 21 3" xfId="1476"/>
    <cellStyle name="Millares 21 3 2" xfId="1865"/>
    <cellStyle name="Millares 21 3 2 2" xfId="2108"/>
    <cellStyle name="Millares 21 3 3" xfId="2068"/>
    <cellStyle name="Millares 21 4" xfId="1631"/>
    <cellStyle name="Millares 21 4 2" xfId="2080"/>
    <cellStyle name="Millares 21 5" xfId="1690"/>
    <cellStyle name="Millares 21 5 2" xfId="2095"/>
    <cellStyle name="Millares 21 6" xfId="742"/>
    <cellStyle name="Millares 21 6 2" xfId="2054"/>
    <cellStyle name="Millares 21 7" xfId="2040"/>
    <cellStyle name="Millares 22" xfId="726"/>
    <cellStyle name="Millares 22 2" xfId="1535"/>
    <cellStyle name="Millares 22 2 2" xfId="1923"/>
    <cellStyle name="Millares 22 2 2 2" xfId="2114"/>
    <cellStyle name="Millares 22 2 3" xfId="2074"/>
    <cellStyle name="Millares 22 3" xfId="1634"/>
    <cellStyle name="Millares 22 3 2" xfId="2081"/>
    <cellStyle name="Millares 22 4" xfId="1772"/>
    <cellStyle name="Millares 22 4 2" xfId="2102"/>
    <cellStyle name="Millares 22 5" xfId="1208"/>
    <cellStyle name="Millares 22 5 2" xfId="2061"/>
    <cellStyle name="Millares 22 6" xfId="2043"/>
    <cellStyle name="Millares 23" xfId="727"/>
    <cellStyle name="Millares 23 2" xfId="1211"/>
    <cellStyle name="Millares 23 3" xfId="2044"/>
    <cellStyle name="Millares 24" xfId="725"/>
    <cellStyle name="Millares 24 2" xfId="1212"/>
    <cellStyle name="Millares 24 3" xfId="2042"/>
    <cellStyle name="Millares 25" xfId="722"/>
    <cellStyle name="Millares 25 2" xfId="1213"/>
    <cellStyle name="Millares 25 3" xfId="2039"/>
    <cellStyle name="Millares 26" xfId="724"/>
    <cellStyle name="Millares 26 2" xfId="1214"/>
    <cellStyle name="Millares 26 3" xfId="2041"/>
    <cellStyle name="Millares 27" xfId="721"/>
    <cellStyle name="Millares 27 2" xfId="1215"/>
    <cellStyle name="Millares 27 2 2" xfId="2062"/>
    <cellStyle name="Millares 27 2 3" xfId="2026"/>
    <cellStyle name="Millares 27 3" xfId="2038"/>
    <cellStyle name="Millares 27 4" xfId="2025"/>
    <cellStyle name="Millares 28" xfId="1216"/>
    <cellStyle name="Millares 29" xfId="1217"/>
    <cellStyle name="Millares 3" xfId="3"/>
    <cellStyle name="Millares 3 2" xfId="479"/>
    <cellStyle name="Millares 3 2 2" xfId="1692"/>
    <cellStyle name="Millares 3 3" xfId="480"/>
    <cellStyle name="Millares 3 3 2" xfId="1693"/>
    <cellStyle name="Millares 3 4" xfId="481"/>
    <cellStyle name="Millares 3 4 2" xfId="482"/>
    <cellStyle name="Millares 3 4 2 2" xfId="1695"/>
    <cellStyle name="Millares 3 4 2 2 2" xfId="2096"/>
    <cellStyle name="Millares 3 4 2 3" xfId="743"/>
    <cellStyle name="Millares 3 4 2 3 2" xfId="2055"/>
    <cellStyle name="Millares 3 4 2 4" xfId="2036"/>
    <cellStyle name="Millares 3 4 3" xfId="1694"/>
    <cellStyle name="Millares 3 5" xfId="1198"/>
    <cellStyle name="Millares 3 6" xfId="1691"/>
    <cellStyle name="Millares 30" xfId="1218"/>
    <cellStyle name="Millares 31" xfId="1219"/>
    <cellStyle name="Millares 32" xfId="1220"/>
    <cellStyle name="Millares 32 2" xfId="1537"/>
    <cellStyle name="Millares 32 2 2" xfId="1925"/>
    <cellStyle name="Millares 32 2 2 2" xfId="2115"/>
    <cellStyle name="Millares 32 2 3" xfId="2075"/>
    <cellStyle name="Millares 32 3" xfId="1636"/>
    <cellStyle name="Millares 32 3 2" xfId="2082"/>
    <cellStyle name="Millares 32 4" xfId="1774"/>
    <cellStyle name="Millares 32 4 2" xfId="2103"/>
    <cellStyle name="Millares 32 5" xfId="2063"/>
    <cellStyle name="Millares 33" xfId="1221"/>
    <cellStyle name="Millares 34" xfId="1222"/>
    <cellStyle name="Millares 35" xfId="1223"/>
    <cellStyle name="Millares 36" xfId="1224"/>
    <cellStyle name="Millares 37" xfId="1225"/>
    <cellStyle name="Millares 38" xfId="1226"/>
    <cellStyle name="Millares 39" xfId="1227"/>
    <cellStyle name="Millares 4" xfId="483"/>
    <cellStyle name="Millares 4 2" xfId="484"/>
    <cellStyle name="Millares 4 2 2" xfId="485"/>
    <cellStyle name="Millares 4 2 2 2" xfId="486"/>
    <cellStyle name="Millares 4 2 2 2 2" xfId="1699"/>
    <cellStyle name="Millares 4 2 2 3" xfId="1698"/>
    <cellStyle name="Millares 4 2 3" xfId="1697"/>
    <cellStyle name="Millares 4 3" xfId="487"/>
    <cellStyle name="Millares 4 3 2" xfId="488"/>
    <cellStyle name="Millares 4 3 2 2" xfId="1701"/>
    <cellStyle name="Millares 4 3 3" xfId="1700"/>
    <cellStyle name="Millares 4 4" xfId="745"/>
    <cellStyle name="Millares 4 5" xfId="1477"/>
    <cellStyle name="Millares 4 5 2" xfId="1866"/>
    <cellStyle name="Millares 4 5 2 2" xfId="2109"/>
    <cellStyle name="Millares 4 5 3" xfId="2069"/>
    <cellStyle name="Millares 4 6" xfId="1696"/>
    <cellStyle name="Millares 4 6 2" xfId="2097"/>
    <cellStyle name="Millares 4 7" xfId="744"/>
    <cellStyle name="Millares 4 7 2" xfId="2056"/>
    <cellStyle name="Millares 40" xfId="1228"/>
    <cellStyle name="Millares 41" xfId="1229"/>
    <cellStyle name="Millares 42" xfId="1230"/>
    <cellStyle name="Millares 43" xfId="1231"/>
    <cellStyle name="Millares 44" xfId="1232"/>
    <cellStyle name="Millares 45" xfId="1244"/>
    <cellStyle name="Millares 45 2" xfId="1540"/>
    <cellStyle name="Millares 45 2 2" xfId="1928"/>
    <cellStyle name="Millares 45 2 2 2" xfId="2116"/>
    <cellStyle name="Millares 45 2 3" xfId="2076"/>
    <cellStyle name="Millares 45 3" xfId="1639"/>
    <cellStyle name="Millares 45 3 2" xfId="2083"/>
    <cellStyle name="Millares 45 4" xfId="1777"/>
    <cellStyle name="Millares 45 4 2" xfId="2104"/>
    <cellStyle name="Millares 45 5" xfId="2064"/>
    <cellStyle name="Millares 46" xfId="1233"/>
    <cellStyle name="Millares 47" xfId="1234"/>
    <cellStyle name="Millares 48" xfId="1235"/>
    <cellStyle name="Millares 49" xfId="1236"/>
    <cellStyle name="Millares 5" xfId="489"/>
    <cellStyle name="Millares 5 2" xfId="1136"/>
    <cellStyle name="Millares 5 2 2" xfId="1509"/>
    <cellStyle name="Millares 5 2 2 2" xfId="1898"/>
    <cellStyle name="Millares 5 2 2 2 2" xfId="2110"/>
    <cellStyle name="Millares 5 2 2 3" xfId="2070"/>
    <cellStyle name="Millares 5 2 3" xfId="1742"/>
    <cellStyle name="Millares 5 2 3 2" xfId="2098"/>
    <cellStyle name="Millares 5 2 4" xfId="2057"/>
    <cellStyle name="Millares 5 3" xfId="1702"/>
    <cellStyle name="Millares 50" xfId="1237"/>
    <cellStyle name="Millares 51" xfId="1238"/>
    <cellStyle name="Millares 52" xfId="1239"/>
    <cellStyle name="Millares 53" xfId="1240"/>
    <cellStyle name="Millares 54" xfId="1241"/>
    <cellStyle name="Millares 55" xfId="1270"/>
    <cellStyle name="Millares 55 2" xfId="1566"/>
    <cellStyle name="Millares 55 2 2" xfId="1668"/>
    <cellStyle name="Millares 55 2 2 2" xfId="2085"/>
    <cellStyle name="Millares 55 2 3" xfId="1954"/>
    <cellStyle name="Millares 55 2 3 2" xfId="2117"/>
    <cellStyle name="Millares 55 2 4" xfId="2077"/>
    <cellStyle name="Millares 55 3" xfId="1665"/>
    <cellStyle name="Millares 55 3 2" xfId="2084"/>
    <cellStyle name="Millares 55 4" xfId="1803"/>
    <cellStyle name="Millares 55 4 2" xfId="2105"/>
    <cellStyle name="Millares 55 5" xfId="2065"/>
    <cellStyle name="Millares 56" xfId="731"/>
    <cellStyle name="Millares 57" xfId="729"/>
    <cellStyle name="Millares 6" xfId="490"/>
    <cellStyle name="Millares 6 2" xfId="1703"/>
    <cellStyle name="Millares 7" xfId="491"/>
    <cellStyle name="Millares 7 2" xfId="492"/>
    <cellStyle name="Millares 7 2 2" xfId="1704"/>
    <cellStyle name="Millares 7 3" xfId="1199"/>
    <cellStyle name="Millares 8" xfId="493"/>
    <cellStyle name="Millares 8 2" xfId="1705"/>
    <cellStyle name="Millares 9" xfId="494"/>
    <cellStyle name="Millares 9 2" xfId="1706"/>
    <cellStyle name="Moneda 2" xfId="495"/>
    <cellStyle name="Moneda 3" xfId="496"/>
    <cellStyle name="Moneda 3 2" xfId="1137"/>
    <cellStyle name="Moneda 3 3" xfId="1246"/>
    <cellStyle name="Moneda 3 3 2" xfId="1542"/>
    <cellStyle name="Moneda 3 3 2 2" xfId="1930"/>
    <cellStyle name="Moneda 3 3 3" xfId="1779"/>
    <cellStyle name="Moneda 3 4" xfId="1478"/>
    <cellStyle name="Moneda 3 4 2" xfId="1867"/>
    <cellStyle name="Moneda 3 5" xfId="1641"/>
    <cellStyle name="Moneda 3 6" xfId="1707"/>
    <cellStyle name="Moneda 4" xfId="1138"/>
    <cellStyle name="Moneda 5" xfId="1139"/>
    <cellStyle name="NE" xfId="497"/>
    <cellStyle name="Neutral 10" xfId="498"/>
    <cellStyle name="Neutral 11" xfId="499"/>
    <cellStyle name="Neutral 2" xfId="500"/>
    <cellStyle name="Neutral 2 2" xfId="501"/>
    <cellStyle name="Neutral 2 3" xfId="502"/>
    <cellStyle name="Neutral 3" xfId="503"/>
    <cellStyle name="Neutral 4" xfId="504"/>
    <cellStyle name="Neutral 5" xfId="505"/>
    <cellStyle name="Neutral 5 2" xfId="506"/>
    <cellStyle name="Neutral 5 3" xfId="507"/>
    <cellStyle name="Neutral 6" xfId="508"/>
    <cellStyle name="Neutral 7" xfId="509"/>
    <cellStyle name="Neutral 8" xfId="510"/>
    <cellStyle name="Neutral 9" xfId="511"/>
    <cellStyle name="Normal" xfId="0" builtinId="0"/>
    <cellStyle name="Normal 10" xfId="1140"/>
    <cellStyle name="Normal 10 2" xfId="1141"/>
    <cellStyle name="Normal 10 2 2" xfId="1242"/>
    <cellStyle name="Normal 10 2 2 2" xfId="1538"/>
    <cellStyle name="Normal 10 2 2 2 2" xfId="1926"/>
    <cellStyle name="Normal 10 2 2 3" xfId="1775"/>
    <cellStyle name="Normal 10 2 3" xfId="1637"/>
    <cellStyle name="Normal 10 2 4" xfId="1744"/>
    <cellStyle name="Normal 10 3" xfId="1205"/>
    <cellStyle name="Normal 10 3 2" xfId="1533"/>
    <cellStyle name="Normal 10 3 2 2" xfId="1921"/>
    <cellStyle name="Normal 10 3 3" xfId="1770"/>
    <cellStyle name="Normal 10 4" xfId="1510"/>
    <cellStyle name="Normal 10 4 2" xfId="1899"/>
    <cellStyle name="Normal 10 5" xfId="1632"/>
    <cellStyle name="Normal 10 6" xfId="1743"/>
    <cellStyle name="Normal 11" xfId="1192"/>
    <cellStyle name="Normal 11 2" xfId="1207"/>
    <cellStyle name="Normal 11 2 2" xfId="1534"/>
    <cellStyle name="Normal 11 2 2 2" xfId="1922"/>
    <cellStyle name="Normal 11 2 3" xfId="1771"/>
    <cellStyle name="Normal 11 3" xfId="1527"/>
    <cellStyle name="Normal 11 4" xfId="1633"/>
    <cellStyle name="Normal 11 5" xfId="1764"/>
    <cellStyle name="Normal 12" xfId="1142"/>
    <cellStyle name="Normal 12 2" xfId="1243"/>
    <cellStyle name="Normal 12 2 2" xfId="1539"/>
    <cellStyle name="Normal 12 2 2 2" xfId="1927"/>
    <cellStyle name="Normal 12 2 3" xfId="1776"/>
    <cellStyle name="Normal 12 3" xfId="1511"/>
    <cellStyle name="Normal 12 3 2" xfId="1900"/>
    <cellStyle name="Normal 12 4" xfId="1638"/>
    <cellStyle name="Normal 12 5" xfId="1745"/>
    <cellStyle name="Normal 13" xfId="512"/>
    <cellStyle name="Normal 13 2" xfId="1143"/>
    <cellStyle name="Normal 13 2 2" xfId="1512"/>
    <cellStyle name="Normal 13 2 2 2" xfId="1901"/>
    <cellStyle name="Normal 13 2 3" xfId="1746"/>
    <cellStyle name="Normal 13 3" xfId="1144"/>
    <cellStyle name="Normal 13 4" xfId="1245"/>
    <cellStyle name="Normal 13 4 2" xfId="1541"/>
    <cellStyle name="Normal 13 4 2 2" xfId="1929"/>
    <cellStyle name="Normal 13 4 3" xfId="1778"/>
    <cellStyle name="Normal 13 5" xfId="1479"/>
    <cellStyle name="Normal 13 5 2" xfId="1868"/>
    <cellStyle name="Normal 13 6" xfId="1640"/>
    <cellStyle name="Normal 13 7" xfId="1708"/>
    <cellStyle name="Normal 14" xfId="513"/>
    <cellStyle name="Normal 14 2" xfId="1145"/>
    <cellStyle name="Normal 14 2 2" xfId="1513"/>
    <cellStyle name="Normal 14 2 2 2" xfId="1902"/>
    <cellStyle name="Normal 14 2 3" xfId="1747"/>
    <cellStyle name="Normal 14 3" xfId="1146"/>
    <cellStyle name="Normal 14 4" xfId="1247"/>
    <cellStyle name="Normal 14 4 2" xfId="1543"/>
    <cellStyle name="Normal 14 4 2 2" xfId="1931"/>
    <cellStyle name="Normal 14 4 3" xfId="1780"/>
    <cellStyle name="Normal 14 5" xfId="1480"/>
    <cellStyle name="Normal 14 5 2" xfId="1869"/>
    <cellStyle name="Normal 14 6" xfId="1642"/>
    <cellStyle name="Normal 14 7" xfId="1709"/>
    <cellStyle name="Normal 15" xfId="1147"/>
    <cellStyle name="Normal 15 2" xfId="1268"/>
    <cellStyle name="Normal 15 2 2" xfId="1564"/>
    <cellStyle name="Normal 15 2 2 2" xfId="1952"/>
    <cellStyle name="Normal 15 2 3" xfId="1801"/>
    <cellStyle name="Normal 15 3" xfId="1663"/>
    <cellStyle name="Normal 15 4" xfId="1748"/>
    <cellStyle name="Normal 16" xfId="1148"/>
    <cellStyle name="Normal 16 2" xfId="1269"/>
    <cellStyle name="Normal 16 2 2" xfId="1565"/>
    <cellStyle name="Normal 16 2 2 2" xfId="1953"/>
    <cellStyle name="Normal 16 2 3" xfId="1802"/>
    <cellStyle name="Normal 16 3" xfId="1664"/>
    <cellStyle name="Normal 16 4" xfId="1749"/>
    <cellStyle name="Normal 17" xfId="1149"/>
    <cellStyle name="Normal 17 2" xfId="1271"/>
    <cellStyle name="Normal 17 2 2" xfId="1567"/>
    <cellStyle name="Normal 17 2 2 2" xfId="1955"/>
    <cellStyle name="Normal 17 2 3" xfId="1667"/>
    <cellStyle name="Normal 17 2 4" xfId="1804"/>
    <cellStyle name="Normal 17 3" xfId="1666"/>
    <cellStyle name="Normal 17 4" xfId="1750"/>
    <cellStyle name="Normal 18" xfId="1150"/>
    <cellStyle name="Normal 19" xfId="1151"/>
    <cellStyle name="Normal 2" xfId="514"/>
    <cellStyle name="Normal 2 10" xfId="747"/>
    <cellStyle name="Normal 2 11" xfId="748"/>
    <cellStyle name="Normal 2 12" xfId="749"/>
    <cellStyle name="Normal 2 13" xfId="750"/>
    <cellStyle name="Normal 2 14" xfId="751"/>
    <cellStyle name="Normal 2 15" xfId="752"/>
    <cellStyle name="Normal 2 16" xfId="753"/>
    <cellStyle name="Normal 2 17" xfId="754"/>
    <cellStyle name="Normal 2 18" xfId="755"/>
    <cellStyle name="Normal 2 19" xfId="756"/>
    <cellStyle name="Normal 2 2" xfId="2"/>
    <cellStyle name="Normal 2 2 2" xfId="515"/>
    <cellStyle name="Normal 2 2 3" xfId="516"/>
    <cellStyle name="Normal 2 2 4" xfId="517"/>
    <cellStyle name="Normal 2 2 5" xfId="518"/>
    <cellStyle name="Normal 2 2 6" xfId="519"/>
    <cellStyle name="Normal 2 2 7" xfId="520"/>
    <cellStyle name="Normal 2 2 8" xfId="521"/>
    <cellStyle name="Normal 2 20" xfId="757"/>
    <cellStyle name="Normal 2 21" xfId="758"/>
    <cellStyle name="Normal 2 22" xfId="759"/>
    <cellStyle name="Normal 2 23" xfId="760"/>
    <cellStyle name="Normal 2 24" xfId="761"/>
    <cellStyle name="Normal 2 25" xfId="762"/>
    <cellStyle name="Normal 2 26" xfId="763"/>
    <cellStyle name="Normal 2 27" xfId="764"/>
    <cellStyle name="Normal 2 28" xfId="765"/>
    <cellStyle name="Normal 2 29" xfId="766"/>
    <cellStyle name="Normal 2 3" xfId="522"/>
    <cellStyle name="Normal 2 3 2" xfId="523"/>
    <cellStyle name="Normal 2 3 3" xfId="524"/>
    <cellStyle name="Normal 2 3 4" xfId="525"/>
    <cellStyle name="Normal 2 3 5" xfId="526"/>
    <cellStyle name="Normal 2 3 6" xfId="527"/>
    <cellStyle name="Normal 2 3 7" xfId="528"/>
    <cellStyle name="Normal 2 3 8" xfId="529"/>
    <cellStyle name="Normal 2 30" xfId="767"/>
    <cellStyle name="Normal 2 31" xfId="768"/>
    <cellStyle name="Normal 2 32" xfId="1308"/>
    <cellStyle name="Normal 2 33" xfId="1309"/>
    <cellStyle name="Normal 2 34" xfId="1481"/>
    <cellStyle name="Normal 2 34 2" xfId="1870"/>
    <cellStyle name="Normal 2 35" xfId="1710"/>
    <cellStyle name="Normal 2 36" xfId="746"/>
    <cellStyle name="Normal 2 4" xfId="530"/>
    <cellStyle name="Normal 2 4 2" xfId="531"/>
    <cellStyle name="Normal 2 4 3" xfId="532"/>
    <cellStyle name="Normal 2 4 4" xfId="533"/>
    <cellStyle name="Normal 2 4 5" xfId="534"/>
    <cellStyle name="Normal 2 4 6" xfId="535"/>
    <cellStyle name="Normal 2 4 7" xfId="536"/>
    <cellStyle name="Normal 2 4 8" xfId="537"/>
    <cellStyle name="Normal 2 5" xfId="538"/>
    <cellStyle name="Normal 2 6" xfId="539"/>
    <cellStyle name="Normal 2 7" xfId="540"/>
    <cellStyle name="Normal 2 8" xfId="769"/>
    <cellStyle name="Normal 2 8 10" xfId="1310"/>
    <cellStyle name="Normal 2 8 11" xfId="1311"/>
    <cellStyle name="Normal 2 8 12" xfId="1312"/>
    <cellStyle name="Normal 2 8 13" xfId="1313"/>
    <cellStyle name="Normal 2 8 14" xfId="1314"/>
    <cellStyle name="Normal 2 8 15" xfId="1315"/>
    <cellStyle name="Normal 2 8 16" xfId="1316"/>
    <cellStyle name="Normal 2 8 17" xfId="1317"/>
    <cellStyle name="Normal 2 8 2" xfId="1318"/>
    <cellStyle name="Normal 2 8 2 2" xfId="1319"/>
    <cellStyle name="Normal 2 8 2 2 2" xfId="1320"/>
    <cellStyle name="Normal 2 8 2 2 3" xfId="1321"/>
    <cellStyle name="Normal 2 8 2 2 4" xfId="1570"/>
    <cellStyle name="Normal 2 8 2 2 4 2" xfId="1958"/>
    <cellStyle name="Normal 2 8 2 2 5" xfId="1807"/>
    <cellStyle name="Normal 2 8 2 3" xfId="1322"/>
    <cellStyle name="Normal 2 8 2 3 2" xfId="1571"/>
    <cellStyle name="Normal 2 8 2 3 2 2" xfId="1959"/>
    <cellStyle name="Normal 2 8 2 3 3" xfId="1808"/>
    <cellStyle name="Normal 2 8 3" xfId="1323"/>
    <cellStyle name="Normal 2 8 4" xfId="1324"/>
    <cellStyle name="Normal 2 8 5" xfId="1325"/>
    <cellStyle name="Normal 2 8 6" xfId="1326"/>
    <cellStyle name="Normal 2 8 7" xfId="1327"/>
    <cellStyle name="Normal 2 8 8" xfId="1328"/>
    <cellStyle name="Normal 2 8 9" xfId="1329"/>
    <cellStyle name="Normal 2 9" xfId="770"/>
    <cellStyle name="Normal 2_CALCULO PRIMA PERMANENCIA ajustada(1)" xfId="1200"/>
    <cellStyle name="Normal 20" xfId="1152"/>
    <cellStyle name="Normal 21" xfId="1153"/>
    <cellStyle name="Normal 22" xfId="541"/>
    <cellStyle name="Normal 23" xfId="1154"/>
    <cellStyle name="Normal 24" xfId="1155"/>
    <cellStyle name="Normal 25" xfId="1156"/>
    <cellStyle name="Normal 26" xfId="1157"/>
    <cellStyle name="Normal 27" xfId="1158"/>
    <cellStyle name="Normal 27 10" xfId="1330"/>
    <cellStyle name="Normal 27 10 2" xfId="1572"/>
    <cellStyle name="Normal 27 10 2 2" xfId="1960"/>
    <cellStyle name="Normal 27 10 3" xfId="1809"/>
    <cellStyle name="Normal 27 11" xfId="1331"/>
    <cellStyle name="Normal 27 11 2" xfId="1573"/>
    <cellStyle name="Normal 27 11 2 2" xfId="1961"/>
    <cellStyle name="Normal 27 11 3" xfId="1810"/>
    <cellStyle name="Normal 27 12" xfId="1332"/>
    <cellStyle name="Normal 27 12 2" xfId="1574"/>
    <cellStyle name="Normal 27 12 2 2" xfId="1962"/>
    <cellStyle name="Normal 27 12 3" xfId="1811"/>
    <cellStyle name="Normal 27 13" xfId="1333"/>
    <cellStyle name="Normal 27 13 2" xfId="1575"/>
    <cellStyle name="Normal 27 13 2 2" xfId="1963"/>
    <cellStyle name="Normal 27 13 3" xfId="1812"/>
    <cellStyle name="Normal 27 14" xfId="1334"/>
    <cellStyle name="Normal 27 14 2" xfId="1576"/>
    <cellStyle name="Normal 27 14 2 2" xfId="1964"/>
    <cellStyle name="Normal 27 14 3" xfId="1813"/>
    <cellStyle name="Normal 27 15" xfId="1335"/>
    <cellStyle name="Normal 27 15 2" xfId="1577"/>
    <cellStyle name="Normal 27 15 2 2" xfId="1965"/>
    <cellStyle name="Normal 27 15 3" xfId="1814"/>
    <cellStyle name="Normal 27 16" xfId="1336"/>
    <cellStyle name="Normal 27 16 2" xfId="1578"/>
    <cellStyle name="Normal 27 16 2 2" xfId="1966"/>
    <cellStyle name="Normal 27 16 3" xfId="1815"/>
    <cellStyle name="Normal 27 17" xfId="1337"/>
    <cellStyle name="Normal 27 17 2" xfId="1579"/>
    <cellStyle name="Normal 27 17 2 2" xfId="1967"/>
    <cellStyle name="Normal 27 17 3" xfId="1816"/>
    <cellStyle name="Normal 27 2" xfId="1338"/>
    <cellStyle name="Normal 27 2 2" xfId="1339"/>
    <cellStyle name="Normal 27 2 2 2" xfId="1340"/>
    <cellStyle name="Normal 27 2 2 2 2" xfId="1581"/>
    <cellStyle name="Normal 27 2 2 2 2 2" xfId="1969"/>
    <cellStyle name="Normal 27 2 2 2 3" xfId="1818"/>
    <cellStyle name="Normal 27 2 2 3" xfId="1341"/>
    <cellStyle name="Normal 27 2 2 3 2" xfId="1582"/>
    <cellStyle name="Normal 27 2 2 3 2 2" xfId="1970"/>
    <cellStyle name="Normal 27 2 2 3 3" xfId="1819"/>
    <cellStyle name="Normal 27 2 3" xfId="1342"/>
    <cellStyle name="Normal 27 2 4" xfId="1580"/>
    <cellStyle name="Normal 27 2 4 2" xfId="1968"/>
    <cellStyle name="Normal 27 2 5" xfId="1817"/>
    <cellStyle name="Normal 27 3" xfId="1343"/>
    <cellStyle name="Normal 27 3 2" xfId="1583"/>
    <cellStyle name="Normal 27 3 2 2" xfId="1971"/>
    <cellStyle name="Normal 27 3 3" xfId="1820"/>
    <cellStyle name="Normal 27 4" xfId="1344"/>
    <cellStyle name="Normal 27 4 2" xfId="1584"/>
    <cellStyle name="Normal 27 4 2 2" xfId="1972"/>
    <cellStyle name="Normal 27 4 3" xfId="1821"/>
    <cellStyle name="Normal 27 5" xfId="1345"/>
    <cellStyle name="Normal 27 5 2" xfId="1585"/>
    <cellStyle name="Normal 27 5 2 2" xfId="1973"/>
    <cellStyle name="Normal 27 5 3" xfId="1822"/>
    <cellStyle name="Normal 27 6" xfId="1346"/>
    <cellStyle name="Normal 27 6 2" xfId="1586"/>
    <cellStyle name="Normal 27 6 2 2" xfId="1974"/>
    <cellStyle name="Normal 27 6 3" xfId="1823"/>
    <cellStyle name="Normal 27 7" xfId="1347"/>
    <cellStyle name="Normal 27 7 2" xfId="1587"/>
    <cellStyle name="Normal 27 7 2 2" xfId="1975"/>
    <cellStyle name="Normal 27 7 3" xfId="1824"/>
    <cellStyle name="Normal 27 8" xfId="1348"/>
    <cellStyle name="Normal 27 8 2" xfId="1588"/>
    <cellStyle name="Normal 27 8 2 2" xfId="1976"/>
    <cellStyle name="Normal 27 8 3" xfId="1825"/>
    <cellStyle name="Normal 27 9" xfId="1349"/>
    <cellStyle name="Normal 27 9 2" xfId="1589"/>
    <cellStyle name="Normal 27 9 2 2" xfId="1977"/>
    <cellStyle name="Normal 27 9 3" xfId="1826"/>
    <cellStyle name="Normal 28" xfId="1159"/>
    <cellStyle name="Normal 29" xfId="1160"/>
    <cellStyle name="Normal 3" xfId="542"/>
    <cellStyle name="Normal 3 2" xfId="543"/>
    <cellStyle name="Normal 3 2 10" xfId="771"/>
    <cellStyle name="Normal 3 2 11" xfId="772"/>
    <cellStyle name="Normal 3 2 12" xfId="773"/>
    <cellStyle name="Normal 3 2 13" xfId="774"/>
    <cellStyle name="Normal 3 2 14" xfId="775"/>
    <cellStyle name="Normal 3 2 15" xfId="776"/>
    <cellStyle name="Normal 3 2 16" xfId="777"/>
    <cellStyle name="Normal 3 2 17" xfId="778"/>
    <cellStyle name="Normal 3 2 18" xfId="779"/>
    <cellStyle name="Normal 3 2 19" xfId="780"/>
    <cellStyle name="Normal 3 2 2" xfId="544"/>
    <cellStyle name="Normal 3 2 2 10" xfId="1350"/>
    <cellStyle name="Normal 3 2 2 11" xfId="1351"/>
    <cellStyle name="Normal 3 2 2 12" xfId="1352"/>
    <cellStyle name="Normal 3 2 2 13" xfId="1353"/>
    <cellStyle name="Normal 3 2 2 14" xfId="1354"/>
    <cellStyle name="Normal 3 2 2 15" xfId="1355"/>
    <cellStyle name="Normal 3 2 2 16" xfId="1356"/>
    <cellStyle name="Normal 3 2 2 17" xfId="1357"/>
    <cellStyle name="Normal 3 2 2 2" xfId="1358"/>
    <cellStyle name="Normal 3 2 2 2 2" xfId="1359"/>
    <cellStyle name="Normal 3 2 2 2 2 2" xfId="1360"/>
    <cellStyle name="Normal 3 2 2 2 2 3" xfId="1361"/>
    <cellStyle name="Normal 3 2 2 2 2 4" xfId="1590"/>
    <cellStyle name="Normal 3 2 2 2 2 4 2" xfId="1978"/>
    <cellStyle name="Normal 3 2 2 2 2 5" xfId="1827"/>
    <cellStyle name="Normal 3 2 2 2 3" xfId="1362"/>
    <cellStyle name="Normal 3 2 2 2 3 2" xfId="1591"/>
    <cellStyle name="Normal 3 2 2 2 3 2 2" xfId="1979"/>
    <cellStyle name="Normal 3 2 2 2 3 3" xfId="1828"/>
    <cellStyle name="Normal 3 2 2 3" xfId="1363"/>
    <cellStyle name="Normal 3 2 2 4" xfId="1364"/>
    <cellStyle name="Normal 3 2 2 5" xfId="1365"/>
    <cellStyle name="Normal 3 2 2 6" xfId="1366"/>
    <cellStyle name="Normal 3 2 2 7" xfId="1367"/>
    <cellStyle name="Normal 3 2 2 8" xfId="1368"/>
    <cellStyle name="Normal 3 2 2 9" xfId="1369"/>
    <cellStyle name="Normal 3 2 20" xfId="781"/>
    <cellStyle name="Normal 3 2 21" xfId="782"/>
    <cellStyle name="Normal 3 2 22" xfId="783"/>
    <cellStyle name="Normal 3 2 23" xfId="784"/>
    <cellStyle name="Normal 3 2 24" xfId="785"/>
    <cellStyle name="Normal 3 2 25" xfId="786"/>
    <cellStyle name="Normal 3 2 26" xfId="787"/>
    <cellStyle name="Normal 3 2 27" xfId="788"/>
    <cellStyle name="Normal 3 2 28" xfId="789"/>
    <cellStyle name="Normal 3 2 29" xfId="790"/>
    <cellStyle name="Normal 3 2 3" xfId="545"/>
    <cellStyle name="Normal 3 2 30" xfId="791"/>
    <cellStyle name="Normal 3 2 31" xfId="792"/>
    <cellStyle name="Normal 3 2 32" xfId="1248"/>
    <cellStyle name="Normal 3 2 32 2" xfId="1544"/>
    <cellStyle name="Normal 3 2 32 2 2" xfId="1932"/>
    <cellStyle name="Normal 3 2 32 3" xfId="1781"/>
    <cellStyle name="Normal 3 2 33" xfId="1482"/>
    <cellStyle name="Normal 3 2 33 2" xfId="1871"/>
    <cellStyle name="Normal 3 2 34" xfId="1643"/>
    <cellStyle name="Normal 3 2 35" xfId="1711"/>
    <cellStyle name="Normal 3 2 4" xfId="546"/>
    <cellStyle name="Normal 3 2 5" xfId="547"/>
    <cellStyle name="Normal 3 2 6" xfId="548"/>
    <cellStyle name="Normal 3 2 7" xfId="549"/>
    <cellStyle name="Normal 3 2 8" xfId="550"/>
    <cellStyle name="Normal 3 2 9" xfId="793"/>
    <cellStyle name="Normal 3 2 9 2" xfId="1370"/>
    <cellStyle name="Normal 3 2 9 2 2" xfId="1371"/>
    <cellStyle name="Normal 3 2 9 2 3" xfId="1372"/>
    <cellStyle name="Normal 3 2 9 2 4" xfId="1592"/>
    <cellStyle name="Normal 3 2 9 2 4 2" xfId="1980"/>
    <cellStyle name="Normal 3 2 9 2 5" xfId="1829"/>
    <cellStyle name="Normal 3 2 9 3" xfId="1373"/>
    <cellStyle name="Normal 3 2 9 3 2" xfId="1593"/>
    <cellStyle name="Normal 3 2 9 3 2 2" xfId="1981"/>
    <cellStyle name="Normal 3 2 9 3 3" xfId="1830"/>
    <cellStyle name="Normal 3 3" xfId="551"/>
    <cellStyle name="Normal 3 3 10" xfId="794"/>
    <cellStyle name="Normal 3 3 11" xfId="795"/>
    <cellStyle name="Normal 3 3 12" xfId="796"/>
    <cellStyle name="Normal 3 3 13" xfId="797"/>
    <cellStyle name="Normal 3 3 14" xfId="798"/>
    <cellStyle name="Normal 3 3 15" xfId="799"/>
    <cellStyle name="Normal 3 3 16" xfId="800"/>
    <cellStyle name="Normal 3 3 17" xfId="801"/>
    <cellStyle name="Normal 3 3 18" xfId="802"/>
    <cellStyle name="Normal 3 3 19" xfId="803"/>
    <cellStyle name="Normal 3 3 2" xfId="552"/>
    <cellStyle name="Normal 3 3 20" xfId="804"/>
    <cellStyle name="Normal 3 3 21" xfId="805"/>
    <cellStyle name="Normal 3 3 22" xfId="806"/>
    <cellStyle name="Normal 3 3 23" xfId="807"/>
    <cellStyle name="Normal 3 3 24" xfId="808"/>
    <cellStyle name="Normal 3 3 25" xfId="809"/>
    <cellStyle name="Normal 3 3 26" xfId="810"/>
    <cellStyle name="Normal 3 3 27" xfId="811"/>
    <cellStyle name="Normal 3 3 28" xfId="812"/>
    <cellStyle name="Normal 3 3 29" xfId="813"/>
    <cellStyle name="Normal 3 3 3" xfId="553"/>
    <cellStyle name="Normal 3 3 30" xfId="814"/>
    <cellStyle name="Normal 3 3 31" xfId="815"/>
    <cellStyle name="Normal 3 3 32" xfId="1249"/>
    <cellStyle name="Normal 3 3 32 2" xfId="1545"/>
    <cellStyle name="Normal 3 3 32 2 2" xfId="1933"/>
    <cellStyle name="Normal 3 3 32 3" xfId="1782"/>
    <cellStyle name="Normal 3 3 33" xfId="1483"/>
    <cellStyle name="Normal 3 3 33 2" xfId="1872"/>
    <cellStyle name="Normal 3 3 34" xfId="1644"/>
    <cellStyle name="Normal 3 3 35" xfId="1712"/>
    <cellStyle name="Normal 3 3 4" xfId="554"/>
    <cellStyle name="Normal 3 3 5" xfId="555"/>
    <cellStyle name="Normal 3 3 6" xfId="556"/>
    <cellStyle name="Normal 3 3 7" xfId="557"/>
    <cellStyle name="Normal 3 3 8" xfId="558"/>
    <cellStyle name="Normal 3 3 9" xfId="816"/>
    <cellStyle name="Normal 3 3 9 2" xfId="1374"/>
    <cellStyle name="Normal 3 3 9 2 2" xfId="1375"/>
    <cellStyle name="Normal 3 3 9 2 3" xfId="1376"/>
    <cellStyle name="Normal 3 3 9 2 4" xfId="1594"/>
    <cellStyle name="Normal 3 3 9 2 4 2" xfId="1982"/>
    <cellStyle name="Normal 3 3 9 2 5" xfId="1831"/>
    <cellStyle name="Normal 3 3 9 3" xfId="1377"/>
    <cellStyle name="Normal 3 3 9 3 2" xfId="1595"/>
    <cellStyle name="Normal 3 3 9 3 2 2" xfId="1983"/>
    <cellStyle name="Normal 3 3 9 3 3" xfId="1832"/>
    <cellStyle name="Normal 3 4" xfId="559"/>
    <cellStyle name="Normal 3 4 10" xfId="817"/>
    <cellStyle name="Normal 3 4 11" xfId="818"/>
    <cellStyle name="Normal 3 4 12" xfId="819"/>
    <cellStyle name="Normal 3 4 13" xfId="820"/>
    <cellStyle name="Normal 3 4 14" xfId="821"/>
    <cellStyle name="Normal 3 4 15" xfId="822"/>
    <cellStyle name="Normal 3 4 16" xfId="823"/>
    <cellStyle name="Normal 3 4 17" xfId="824"/>
    <cellStyle name="Normal 3 4 18" xfId="825"/>
    <cellStyle name="Normal 3 4 19" xfId="826"/>
    <cellStyle name="Normal 3 4 2" xfId="560"/>
    <cellStyle name="Normal 3 4 20" xfId="827"/>
    <cellStyle name="Normal 3 4 21" xfId="828"/>
    <cellStyle name="Normal 3 4 22" xfId="829"/>
    <cellStyle name="Normal 3 4 23" xfId="830"/>
    <cellStyle name="Normal 3 4 24" xfId="831"/>
    <cellStyle name="Normal 3 4 25" xfId="832"/>
    <cellStyle name="Normal 3 4 26" xfId="833"/>
    <cellStyle name="Normal 3 4 27" xfId="834"/>
    <cellStyle name="Normal 3 4 28" xfId="835"/>
    <cellStyle name="Normal 3 4 29" xfId="836"/>
    <cellStyle name="Normal 3 4 3" xfId="561"/>
    <cellStyle name="Normal 3 4 30" xfId="837"/>
    <cellStyle name="Normal 3 4 31" xfId="838"/>
    <cellStyle name="Normal 3 4 32" xfId="1250"/>
    <cellStyle name="Normal 3 4 32 2" xfId="1546"/>
    <cellStyle name="Normal 3 4 32 2 2" xfId="1934"/>
    <cellStyle name="Normal 3 4 32 3" xfId="1783"/>
    <cellStyle name="Normal 3 4 33" xfId="1484"/>
    <cellStyle name="Normal 3 4 33 2" xfId="1873"/>
    <cellStyle name="Normal 3 4 34" xfId="1645"/>
    <cellStyle name="Normal 3 4 35" xfId="1713"/>
    <cellStyle name="Normal 3 4 4" xfId="562"/>
    <cellStyle name="Normal 3 4 5" xfId="563"/>
    <cellStyle name="Normal 3 4 6" xfId="564"/>
    <cellStyle name="Normal 3 4 7" xfId="565"/>
    <cellStyle name="Normal 3 4 8" xfId="566"/>
    <cellStyle name="Normal 3 4 9" xfId="839"/>
    <cellStyle name="Normal 3 4 9 2" xfId="1378"/>
    <cellStyle name="Normal 3 4 9 2 2" xfId="1379"/>
    <cellStyle name="Normal 3 4 9 2 3" xfId="1380"/>
    <cellStyle name="Normal 3 4 9 2 4" xfId="1596"/>
    <cellStyle name="Normal 3 4 9 2 4 2" xfId="1984"/>
    <cellStyle name="Normal 3 4 9 2 5" xfId="1833"/>
    <cellStyle name="Normal 3 4 9 3" xfId="1381"/>
    <cellStyle name="Normal 3 4 9 3 2" xfId="1597"/>
    <cellStyle name="Normal 3 4 9 3 2 2" xfId="1985"/>
    <cellStyle name="Normal 3 4 9 3 3" xfId="1834"/>
    <cellStyle name="Normal 3 5" xfId="567"/>
    <cellStyle name="Normal 3 5 10" xfId="840"/>
    <cellStyle name="Normal 3 5 11" xfId="841"/>
    <cellStyle name="Normal 3 5 12" xfId="842"/>
    <cellStyle name="Normal 3 5 13" xfId="843"/>
    <cellStyle name="Normal 3 5 14" xfId="844"/>
    <cellStyle name="Normal 3 5 15" xfId="845"/>
    <cellStyle name="Normal 3 5 16" xfId="846"/>
    <cellStyle name="Normal 3 5 17" xfId="847"/>
    <cellStyle name="Normal 3 5 18" xfId="848"/>
    <cellStyle name="Normal 3 5 19" xfId="849"/>
    <cellStyle name="Normal 3 5 2" xfId="568"/>
    <cellStyle name="Normal 3 5 20" xfId="850"/>
    <cellStyle name="Normal 3 5 21" xfId="851"/>
    <cellStyle name="Normal 3 5 22" xfId="852"/>
    <cellStyle name="Normal 3 5 23" xfId="853"/>
    <cellStyle name="Normal 3 5 24" xfId="854"/>
    <cellStyle name="Normal 3 5 25" xfId="855"/>
    <cellStyle name="Normal 3 5 26" xfId="856"/>
    <cellStyle name="Normal 3 5 27" xfId="857"/>
    <cellStyle name="Normal 3 5 28" xfId="858"/>
    <cellStyle name="Normal 3 5 29" xfId="859"/>
    <cellStyle name="Normal 3 5 3" xfId="569"/>
    <cellStyle name="Normal 3 5 30" xfId="860"/>
    <cellStyle name="Normal 3 5 31" xfId="861"/>
    <cellStyle name="Normal 3 5 32" xfId="1251"/>
    <cellStyle name="Normal 3 5 32 2" xfId="1547"/>
    <cellStyle name="Normal 3 5 32 2 2" xfId="1935"/>
    <cellStyle name="Normal 3 5 32 3" xfId="1784"/>
    <cellStyle name="Normal 3 5 33" xfId="1485"/>
    <cellStyle name="Normal 3 5 33 2" xfId="1874"/>
    <cellStyle name="Normal 3 5 34" xfId="1646"/>
    <cellStyle name="Normal 3 5 35" xfId="1714"/>
    <cellStyle name="Normal 3 5 4" xfId="570"/>
    <cellStyle name="Normal 3 5 5" xfId="571"/>
    <cellStyle name="Normal 3 5 6" xfId="572"/>
    <cellStyle name="Normal 3 5 7" xfId="573"/>
    <cellStyle name="Normal 3 5 8" xfId="574"/>
    <cellStyle name="Normal 3 5 9" xfId="862"/>
    <cellStyle name="Normal 3 5 9 2" xfId="1382"/>
    <cellStyle name="Normal 3 5 9 2 2" xfId="1383"/>
    <cellStyle name="Normal 3 5 9 2 3" xfId="1384"/>
    <cellStyle name="Normal 3 5 9 2 4" xfId="1598"/>
    <cellStyle name="Normal 3 5 9 2 4 2" xfId="1986"/>
    <cellStyle name="Normal 3 5 9 2 5" xfId="1835"/>
    <cellStyle name="Normal 3 5 9 3" xfId="1385"/>
    <cellStyle name="Normal 3 5 9 3 2" xfId="1599"/>
    <cellStyle name="Normal 3 5 9 3 2 2" xfId="1987"/>
    <cellStyle name="Normal 3 5 9 3 3" xfId="1836"/>
    <cellStyle name="Normal 3 6" xfId="575"/>
    <cellStyle name="Normal 3 6 10" xfId="863"/>
    <cellStyle name="Normal 3 6 11" xfId="864"/>
    <cellStyle name="Normal 3 6 12" xfId="865"/>
    <cellStyle name="Normal 3 6 13" xfId="866"/>
    <cellStyle name="Normal 3 6 14" xfId="867"/>
    <cellStyle name="Normal 3 6 15" xfId="868"/>
    <cellStyle name="Normal 3 6 16" xfId="869"/>
    <cellStyle name="Normal 3 6 17" xfId="870"/>
    <cellStyle name="Normal 3 6 18" xfId="871"/>
    <cellStyle name="Normal 3 6 19" xfId="872"/>
    <cellStyle name="Normal 3 6 2" xfId="873"/>
    <cellStyle name="Normal 3 6 2 2" xfId="1386"/>
    <cellStyle name="Normal 3 6 2 2 2" xfId="1387"/>
    <cellStyle name="Normal 3 6 2 2 3" xfId="1388"/>
    <cellStyle name="Normal 3 6 2 2 4" xfId="1600"/>
    <cellStyle name="Normal 3 6 2 2 4 2" xfId="1988"/>
    <cellStyle name="Normal 3 6 2 2 5" xfId="1837"/>
    <cellStyle name="Normal 3 6 2 3" xfId="1389"/>
    <cellStyle name="Normal 3 6 2 3 2" xfId="1601"/>
    <cellStyle name="Normal 3 6 2 3 2 2" xfId="1989"/>
    <cellStyle name="Normal 3 6 2 3 3" xfId="1838"/>
    <cellStyle name="Normal 3 6 20" xfId="874"/>
    <cellStyle name="Normal 3 6 21" xfId="875"/>
    <cellStyle name="Normal 3 6 22" xfId="876"/>
    <cellStyle name="Normal 3 6 23" xfId="877"/>
    <cellStyle name="Normal 3 6 24" xfId="878"/>
    <cellStyle name="Normal 3 6 25" xfId="879"/>
    <cellStyle name="Normal 3 6 26" xfId="1252"/>
    <cellStyle name="Normal 3 6 26 2" xfId="1548"/>
    <cellStyle name="Normal 3 6 26 2 2" xfId="1936"/>
    <cellStyle name="Normal 3 6 26 3" xfId="1785"/>
    <cellStyle name="Normal 3 6 27" xfId="1486"/>
    <cellStyle name="Normal 3 6 27 2" xfId="1875"/>
    <cellStyle name="Normal 3 6 28" xfId="1647"/>
    <cellStyle name="Normal 3 6 29" xfId="1715"/>
    <cellStyle name="Normal 3 6 3" xfId="880"/>
    <cellStyle name="Normal 3 6 4" xfId="881"/>
    <cellStyle name="Normal 3 6 5" xfId="882"/>
    <cellStyle name="Normal 3 6 6" xfId="883"/>
    <cellStyle name="Normal 3 6 7" xfId="884"/>
    <cellStyle name="Normal 3 6 8" xfId="885"/>
    <cellStyle name="Normal 3 6 9" xfId="886"/>
    <cellStyle name="Normal 3 7" xfId="576"/>
    <cellStyle name="Normal 3 7 2" xfId="1253"/>
    <cellStyle name="Normal 3 7 2 2" xfId="1549"/>
    <cellStyle name="Normal 3 7 2 2 2" xfId="1937"/>
    <cellStyle name="Normal 3 7 2 3" xfId="1786"/>
    <cellStyle name="Normal 3 7 3" xfId="1487"/>
    <cellStyle name="Normal 3 7 3 2" xfId="1876"/>
    <cellStyle name="Normal 3 7 4" xfId="1648"/>
    <cellStyle name="Normal 3 7 5" xfId="1716"/>
    <cellStyle name="Normal 30" xfId="1161"/>
    <cellStyle name="Normal 31" xfId="1162"/>
    <cellStyle name="Normal 32" xfId="1163"/>
    <cellStyle name="Normal 33" xfId="1164"/>
    <cellStyle name="Normal 34" xfId="1165"/>
    <cellStyle name="Normal 35" xfId="1166"/>
    <cellStyle name="Normal 36" xfId="1167"/>
    <cellStyle name="Normal 37" xfId="1168"/>
    <cellStyle name="Normal 38" xfId="1169"/>
    <cellStyle name="Normal 38 2" xfId="1514"/>
    <cellStyle name="Normal 38 2 2" xfId="1903"/>
    <cellStyle name="Normal 38 3" xfId="1751"/>
    <cellStyle name="Normal 39" xfId="1170"/>
    <cellStyle name="Normal 39 2" xfId="1515"/>
    <cellStyle name="Normal 39 2 2" xfId="1904"/>
    <cellStyle name="Normal 39 3" xfId="1752"/>
    <cellStyle name="Normal 4" xfId="577"/>
    <cellStyle name="Normal 4 2" xfId="578"/>
    <cellStyle name="Normal 4 2 2" xfId="887"/>
    <cellStyle name="Normal 40" xfId="1171"/>
    <cellStyle name="Normal 40 2" xfId="1516"/>
    <cellStyle name="Normal 40 2 2" xfId="1905"/>
    <cellStyle name="Normal 40 3" xfId="1753"/>
    <cellStyle name="Normal 41" xfId="1172"/>
    <cellStyle name="Normal 41 2" xfId="1517"/>
    <cellStyle name="Normal 41 2 2" xfId="1906"/>
    <cellStyle name="Normal 41 3" xfId="1754"/>
    <cellStyle name="Normal 42" xfId="1173"/>
    <cellStyle name="Normal 42 2" xfId="1518"/>
    <cellStyle name="Normal 42 2 2" xfId="1907"/>
    <cellStyle name="Normal 42 3" xfId="1755"/>
    <cellStyle name="Normal 43" xfId="1174"/>
    <cellStyle name="Normal 43 2" xfId="1519"/>
    <cellStyle name="Normal 43 2 2" xfId="1908"/>
    <cellStyle name="Normal 43 3" xfId="1756"/>
    <cellStyle name="Normal 44" xfId="1175"/>
    <cellStyle name="Normal 44 2" xfId="1520"/>
    <cellStyle name="Normal 44 2 2" xfId="1909"/>
    <cellStyle name="Normal 44 3" xfId="1757"/>
    <cellStyle name="Normal 45" xfId="1176"/>
    <cellStyle name="Normal 45 2" xfId="1521"/>
    <cellStyle name="Normal 45 2 2" xfId="1910"/>
    <cellStyle name="Normal 45 3" xfId="1758"/>
    <cellStyle name="Normal 5" xfId="579"/>
    <cellStyle name="Normal 5 2" xfId="580"/>
    <cellStyle name="Normal 5 3" xfId="581"/>
    <cellStyle name="Normal 5 4" xfId="582"/>
    <cellStyle name="Normal 5 5" xfId="583"/>
    <cellStyle name="Normal 5 5 2" xfId="888"/>
    <cellStyle name="Normal 5 6" xfId="1201"/>
    <cellStyle name="Normal 5 6 2" xfId="1529"/>
    <cellStyle name="Normal 5 6 2 2" xfId="1917"/>
    <cellStyle name="Normal 5 6 3" xfId="1766"/>
    <cellStyle name="Normal 5 7" xfId="1629"/>
    <cellStyle name="Normal 6" xfId="584"/>
    <cellStyle name="Normal 6 2" xfId="889"/>
    <cellStyle name="Normal 6 3" xfId="1177"/>
    <cellStyle name="Normal 6 4" xfId="1202"/>
    <cellStyle name="Normal 6 4 2" xfId="1530"/>
    <cellStyle name="Normal 6 4 2 2" xfId="1918"/>
    <cellStyle name="Normal 6 4 3" xfId="1767"/>
    <cellStyle name="Normal 6 5" xfId="1630"/>
    <cellStyle name="Normal 6 6" xfId="1717"/>
    <cellStyle name="Normal 60" xfId="1133"/>
    <cellStyle name="Normal 60 10" xfId="1472"/>
    <cellStyle name="Normal 60 10 2" xfId="1624"/>
    <cellStyle name="Normal 60 10 2 2" xfId="2012"/>
    <cellStyle name="Normal 60 10 3" xfId="1861"/>
    <cellStyle name="Normal 60 11" xfId="1473"/>
    <cellStyle name="Normal 60 11 2" xfId="1862"/>
    <cellStyle name="Normal 60 12" xfId="1508"/>
    <cellStyle name="Normal 60 12 2" xfId="1897"/>
    <cellStyle name="Normal 60 13" xfId="1625"/>
    <cellStyle name="Normal 60 13 2" xfId="2013"/>
    <cellStyle name="Normal 60 14" xfId="1741"/>
    <cellStyle name="Normal 60 15" xfId="2014"/>
    <cellStyle name="Normal 60 16" xfId="2015"/>
    <cellStyle name="Normal 60 17" xfId="2016"/>
    <cellStyle name="Normal 60 18" xfId="2017"/>
    <cellStyle name="Normal 60 19" xfId="2018"/>
    <cellStyle name="Normal 60 2" xfId="1188"/>
    <cellStyle name="Normal 60 2 2" xfId="1523"/>
    <cellStyle name="Normal 60 2 2 2" xfId="1912"/>
    <cellStyle name="Normal 60 2 3" xfId="1760"/>
    <cellStyle name="Normal 60 20" xfId="2019"/>
    <cellStyle name="Normal 60 21" xfId="2020"/>
    <cellStyle name="Normal 60 22" xfId="2021"/>
    <cellStyle name="Normal 60 23" xfId="2022"/>
    <cellStyle name="Normal 60 3" xfId="1189"/>
    <cellStyle name="Normal 60 3 2" xfId="1524"/>
    <cellStyle name="Normal 60 3 2 2" xfId="1913"/>
    <cellStyle name="Normal 60 3 3" xfId="1761"/>
    <cellStyle name="Normal 60 4" xfId="1190"/>
    <cellStyle name="Normal 60 4 2" xfId="1525"/>
    <cellStyle name="Normal 60 4 2 2" xfId="1914"/>
    <cellStyle name="Normal 60 4 3" xfId="1762"/>
    <cellStyle name="Normal 60 5" xfId="1191"/>
    <cellStyle name="Normal 60 5 2" xfId="1526"/>
    <cellStyle name="Normal 60 5 2 2" xfId="1915"/>
    <cellStyle name="Normal 60 5 3" xfId="1763"/>
    <cellStyle name="Normal 60 6" xfId="1272"/>
    <cellStyle name="Normal 60 6 2" xfId="1568"/>
    <cellStyle name="Normal 60 6 2 2" xfId="1956"/>
    <cellStyle name="Normal 60 6 3" xfId="1805"/>
    <cellStyle name="Normal 60 7" xfId="1273"/>
    <cellStyle name="Normal 60 7 2" xfId="1569"/>
    <cellStyle name="Normal 60 7 2 2" xfId="1957"/>
    <cellStyle name="Normal 60 7 3" xfId="1806"/>
    <cellStyle name="Normal 60 8" xfId="1470"/>
    <cellStyle name="Normal 60 8 2" xfId="1622"/>
    <cellStyle name="Normal 60 8 2 2" xfId="2010"/>
    <cellStyle name="Normal 60 8 3" xfId="1859"/>
    <cellStyle name="Normal 60 9" xfId="1471"/>
    <cellStyle name="Normal 60 9 2" xfId="1623"/>
    <cellStyle name="Normal 60 9 2 2" xfId="2011"/>
    <cellStyle name="Normal 60 9 3" xfId="1860"/>
    <cellStyle name="Normal 7" xfId="585"/>
    <cellStyle name="Normal 8" xfId="890"/>
    <cellStyle name="Normal 8 2" xfId="1130"/>
    <cellStyle name="Normal 8 2 2" xfId="1505"/>
    <cellStyle name="Normal 8 2 2 2" xfId="1894"/>
    <cellStyle name="Normal 8 2 3" xfId="1738"/>
    <cellStyle name="Normal 8 3" xfId="1131"/>
    <cellStyle name="Normal 8 3 2" xfId="1506"/>
    <cellStyle name="Normal 8 3 2 2" xfId="1895"/>
    <cellStyle name="Normal 8 3 3" xfId="1739"/>
    <cellStyle name="Normal 8 4" xfId="1132"/>
    <cellStyle name="Normal 8 4 2" xfId="1507"/>
    <cellStyle name="Normal 8 4 2 2" xfId="1896"/>
    <cellStyle name="Normal 8 4 3" xfId="1740"/>
    <cellStyle name="Normal 8 5" xfId="1134"/>
    <cellStyle name="Normal 8 6" xfId="1488"/>
    <cellStyle name="Normal 8 6 2" xfId="1877"/>
    <cellStyle name="Normal 8 7" xfId="1718"/>
    <cellStyle name="Normal 9" xfId="1178"/>
    <cellStyle name="Normal 9 2" xfId="1179"/>
    <cellStyle name="Normal 9 3" xfId="1180"/>
    <cellStyle name="Normal 9 4" xfId="1181"/>
    <cellStyle name="Normal 9 5" xfId="1522"/>
    <cellStyle name="Normal 9 5 2" xfId="1911"/>
    <cellStyle name="Normal 9 6" xfId="1759"/>
    <cellStyle name="Normal_Hoja1" xfId="5"/>
    <cellStyle name="Notas 10" xfId="586"/>
    <cellStyle name="Notas 10 10" xfId="891"/>
    <cellStyle name="Notas 10 11" xfId="892"/>
    <cellStyle name="Notas 10 12" xfId="893"/>
    <cellStyle name="Notas 10 13" xfId="894"/>
    <cellStyle name="Notas 10 14" xfId="895"/>
    <cellStyle name="Notas 10 15" xfId="896"/>
    <cellStyle name="Notas 10 16" xfId="897"/>
    <cellStyle name="Notas 10 17" xfId="898"/>
    <cellStyle name="Notas 10 18" xfId="899"/>
    <cellStyle name="Notas 10 19" xfId="900"/>
    <cellStyle name="Notas 10 2" xfId="901"/>
    <cellStyle name="Notas 10 2 2" xfId="1390"/>
    <cellStyle name="Notas 10 2 2 2" xfId="1391"/>
    <cellStyle name="Notas 10 2 2 3" xfId="1392"/>
    <cellStyle name="Notas 10 2 2 4" xfId="1602"/>
    <cellStyle name="Notas 10 2 2 4 2" xfId="1990"/>
    <cellStyle name="Notas 10 2 2 5" xfId="1839"/>
    <cellStyle name="Notas 10 2 3" xfId="1393"/>
    <cellStyle name="Notas 10 2 3 2" xfId="1603"/>
    <cellStyle name="Notas 10 2 3 2 2" xfId="1991"/>
    <cellStyle name="Notas 10 2 3 3" xfId="1840"/>
    <cellStyle name="Notas 10 20" xfId="902"/>
    <cellStyle name="Notas 10 21" xfId="903"/>
    <cellStyle name="Notas 10 22" xfId="904"/>
    <cellStyle name="Notas 10 23" xfId="905"/>
    <cellStyle name="Notas 10 24" xfId="906"/>
    <cellStyle name="Notas 10 25" xfId="907"/>
    <cellStyle name="Notas 10 26" xfId="1254"/>
    <cellStyle name="Notas 10 26 2" xfId="1550"/>
    <cellStyle name="Notas 10 26 2 2" xfId="1938"/>
    <cellStyle name="Notas 10 26 3" xfId="1787"/>
    <cellStyle name="Notas 10 27" xfId="1489"/>
    <cellStyle name="Notas 10 27 2" xfId="1878"/>
    <cellStyle name="Notas 10 28" xfId="1649"/>
    <cellStyle name="Notas 10 29" xfId="1719"/>
    <cellStyle name="Notas 10 3" xfId="908"/>
    <cellStyle name="Notas 10 4" xfId="909"/>
    <cellStyle name="Notas 10 5" xfId="910"/>
    <cellStyle name="Notas 10 6" xfId="911"/>
    <cellStyle name="Notas 10 7" xfId="912"/>
    <cellStyle name="Notas 10 8" xfId="913"/>
    <cellStyle name="Notas 10 9" xfId="914"/>
    <cellStyle name="Notas 11" xfId="587"/>
    <cellStyle name="Notas 11 10" xfId="915"/>
    <cellStyle name="Notas 11 11" xfId="916"/>
    <cellStyle name="Notas 11 12" xfId="917"/>
    <cellStyle name="Notas 11 13" xfId="918"/>
    <cellStyle name="Notas 11 14" xfId="919"/>
    <cellStyle name="Notas 11 15" xfId="920"/>
    <cellStyle name="Notas 11 16" xfId="921"/>
    <cellStyle name="Notas 11 17" xfId="922"/>
    <cellStyle name="Notas 11 18" xfId="923"/>
    <cellStyle name="Notas 11 19" xfId="924"/>
    <cellStyle name="Notas 11 2" xfId="925"/>
    <cellStyle name="Notas 11 2 2" xfId="1394"/>
    <cellStyle name="Notas 11 2 2 2" xfId="1395"/>
    <cellStyle name="Notas 11 2 2 3" xfId="1396"/>
    <cellStyle name="Notas 11 2 2 4" xfId="1604"/>
    <cellStyle name="Notas 11 2 2 4 2" xfId="1992"/>
    <cellStyle name="Notas 11 2 2 5" xfId="1841"/>
    <cellStyle name="Notas 11 2 3" xfId="1397"/>
    <cellStyle name="Notas 11 2 3 2" xfId="1605"/>
    <cellStyle name="Notas 11 2 3 2 2" xfId="1993"/>
    <cellStyle name="Notas 11 2 3 3" xfId="1842"/>
    <cellStyle name="Notas 11 20" xfId="926"/>
    <cellStyle name="Notas 11 21" xfId="927"/>
    <cellStyle name="Notas 11 22" xfId="928"/>
    <cellStyle name="Notas 11 23" xfId="929"/>
    <cellStyle name="Notas 11 24" xfId="930"/>
    <cellStyle name="Notas 11 25" xfId="931"/>
    <cellStyle name="Notas 11 26" xfId="1255"/>
    <cellStyle name="Notas 11 26 2" xfId="1551"/>
    <cellStyle name="Notas 11 26 2 2" xfId="1939"/>
    <cellStyle name="Notas 11 26 3" xfId="1788"/>
    <cellStyle name="Notas 11 27" xfId="1490"/>
    <cellStyle name="Notas 11 27 2" xfId="1879"/>
    <cellStyle name="Notas 11 28" xfId="1650"/>
    <cellStyle name="Notas 11 29" xfId="1720"/>
    <cellStyle name="Notas 11 3" xfId="932"/>
    <cellStyle name="Notas 11 4" xfId="933"/>
    <cellStyle name="Notas 11 5" xfId="934"/>
    <cellStyle name="Notas 11 6" xfId="935"/>
    <cellStyle name="Notas 11 7" xfId="936"/>
    <cellStyle name="Notas 11 8" xfId="937"/>
    <cellStyle name="Notas 11 9" xfId="938"/>
    <cellStyle name="Notas 12" xfId="588"/>
    <cellStyle name="Notas 12 2" xfId="1182"/>
    <cellStyle name="Notas 12 3" xfId="1256"/>
    <cellStyle name="Notas 12 3 2" xfId="1552"/>
    <cellStyle name="Notas 12 3 2 2" xfId="1940"/>
    <cellStyle name="Notas 12 3 3" xfId="1789"/>
    <cellStyle name="Notas 12 4" xfId="1491"/>
    <cellStyle name="Notas 12 4 2" xfId="1880"/>
    <cellStyle name="Notas 12 5" xfId="1651"/>
    <cellStyle name="Notas 12 6" xfId="1721"/>
    <cellStyle name="Notas 13" xfId="589"/>
    <cellStyle name="Notas 13 2" xfId="1183"/>
    <cellStyle name="Notas 13 3" xfId="1257"/>
    <cellStyle name="Notas 13 3 2" xfId="1553"/>
    <cellStyle name="Notas 13 3 2 2" xfId="1941"/>
    <cellStyle name="Notas 13 3 3" xfId="1790"/>
    <cellStyle name="Notas 13 4" xfId="1492"/>
    <cellStyle name="Notas 13 4 2" xfId="1881"/>
    <cellStyle name="Notas 13 5" xfId="1652"/>
    <cellStyle name="Notas 13 6" xfId="1722"/>
    <cellStyle name="Notas 14" xfId="590"/>
    <cellStyle name="Notas 14 2" xfId="1184"/>
    <cellStyle name="Notas 14 3" xfId="1258"/>
    <cellStyle name="Notas 14 3 2" xfId="1554"/>
    <cellStyle name="Notas 14 3 2 2" xfId="1942"/>
    <cellStyle name="Notas 14 3 3" xfId="1791"/>
    <cellStyle name="Notas 14 4" xfId="1493"/>
    <cellStyle name="Notas 14 4 2" xfId="1882"/>
    <cellStyle name="Notas 14 5" xfId="1653"/>
    <cellStyle name="Notas 14 6" xfId="1723"/>
    <cellStyle name="Notas 15" xfId="591"/>
    <cellStyle name="Notas 15 2" xfId="1185"/>
    <cellStyle name="Notas 15 3" xfId="1259"/>
    <cellStyle name="Notas 15 3 2" xfId="1555"/>
    <cellStyle name="Notas 15 3 2 2" xfId="1943"/>
    <cellStyle name="Notas 15 3 3" xfId="1792"/>
    <cellStyle name="Notas 15 4" xfId="1494"/>
    <cellStyle name="Notas 15 4 2" xfId="1883"/>
    <cellStyle name="Notas 15 5" xfId="1654"/>
    <cellStyle name="Notas 15 6" xfId="1724"/>
    <cellStyle name="Notas 2" xfId="592"/>
    <cellStyle name="Notas 2 10" xfId="939"/>
    <cellStyle name="Notas 2 11" xfId="940"/>
    <cellStyle name="Notas 2 12" xfId="941"/>
    <cellStyle name="Notas 2 13" xfId="942"/>
    <cellStyle name="Notas 2 14" xfId="943"/>
    <cellStyle name="Notas 2 15" xfId="944"/>
    <cellStyle name="Notas 2 16" xfId="945"/>
    <cellStyle name="Notas 2 17" xfId="946"/>
    <cellStyle name="Notas 2 18" xfId="947"/>
    <cellStyle name="Notas 2 19" xfId="948"/>
    <cellStyle name="Notas 2 2" xfId="593"/>
    <cellStyle name="Notas 2 2 10" xfId="1398"/>
    <cellStyle name="Notas 2 2 11" xfId="1399"/>
    <cellStyle name="Notas 2 2 12" xfId="1400"/>
    <cellStyle name="Notas 2 2 13" xfId="1401"/>
    <cellStyle name="Notas 2 2 14" xfId="1402"/>
    <cellStyle name="Notas 2 2 15" xfId="1403"/>
    <cellStyle name="Notas 2 2 16" xfId="1404"/>
    <cellStyle name="Notas 2 2 17" xfId="1405"/>
    <cellStyle name="Notas 2 2 2" xfId="1406"/>
    <cellStyle name="Notas 2 2 2 2" xfId="1407"/>
    <cellStyle name="Notas 2 2 2 2 2" xfId="1408"/>
    <cellStyle name="Notas 2 2 2 2 3" xfId="1409"/>
    <cellStyle name="Notas 2 2 2 3" xfId="1410"/>
    <cellStyle name="Notas 2 2 3" xfId="1411"/>
    <cellStyle name="Notas 2 2 4" xfId="1412"/>
    <cellStyle name="Notas 2 2 5" xfId="1413"/>
    <cellStyle name="Notas 2 2 6" xfId="1414"/>
    <cellStyle name="Notas 2 2 7" xfId="1415"/>
    <cellStyle name="Notas 2 2 8" xfId="1416"/>
    <cellStyle name="Notas 2 2 9" xfId="1417"/>
    <cellStyle name="Notas 2 20" xfId="949"/>
    <cellStyle name="Notas 2 21" xfId="950"/>
    <cellStyle name="Notas 2 22" xfId="951"/>
    <cellStyle name="Notas 2 23" xfId="952"/>
    <cellStyle name="Notas 2 24" xfId="953"/>
    <cellStyle name="Notas 2 25" xfId="954"/>
    <cellStyle name="Notas 2 26" xfId="955"/>
    <cellStyle name="Notas 2 27" xfId="1260"/>
    <cellStyle name="Notas 2 27 2" xfId="1556"/>
    <cellStyle name="Notas 2 27 2 2" xfId="1944"/>
    <cellStyle name="Notas 2 27 3" xfId="1793"/>
    <cellStyle name="Notas 2 28" xfId="1495"/>
    <cellStyle name="Notas 2 28 2" xfId="1884"/>
    <cellStyle name="Notas 2 29" xfId="1655"/>
    <cellStyle name="Notas 2 3" xfId="594"/>
    <cellStyle name="Notas 2 30" xfId="1725"/>
    <cellStyle name="Notas 2 4" xfId="956"/>
    <cellStyle name="Notas 2 4 2" xfId="1418"/>
    <cellStyle name="Notas 2 4 2 2" xfId="1419"/>
    <cellStyle name="Notas 2 4 2 3" xfId="1420"/>
    <cellStyle name="Notas 2 4 2 4" xfId="1606"/>
    <cellStyle name="Notas 2 4 2 4 2" xfId="1994"/>
    <cellStyle name="Notas 2 4 2 5" xfId="1843"/>
    <cellStyle name="Notas 2 4 3" xfId="1421"/>
    <cellStyle name="Notas 2 4 3 2" xfId="1607"/>
    <cellStyle name="Notas 2 4 3 2 2" xfId="1995"/>
    <cellStyle name="Notas 2 4 3 3" xfId="1844"/>
    <cellStyle name="Notas 2 5" xfId="957"/>
    <cellStyle name="Notas 2 6" xfId="958"/>
    <cellStyle name="Notas 2 7" xfId="959"/>
    <cellStyle name="Notas 2 8" xfId="960"/>
    <cellStyle name="Notas 2 9" xfId="961"/>
    <cellStyle name="Notas 3" xfId="595"/>
    <cellStyle name="Notas 3 10" xfId="962"/>
    <cellStyle name="Notas 3 11" xfId="963"/>
    <cellStyle name="Notas 3 12" xfId="964"/>
    <cellStyle name="Notas 3 13" xfId="965"/>
    <cellStyle name="Notas 3 14" xfId="966"/>
    <cellStyle name="Notas 3 15" xfId="967"/>
    <cellStyle name="Notas 3 16" xfId="968"/>
    <cellStyle name="Notas 3 17" xfId="969"/>
    <cellStyle name="Notas 3 18" xfId="970"/>
    <cellStyle name="Notas 3 19" xfId="971"/>
    <cellStyle name="Notas 3 2" xfId="972"/>
    <cellStyle name="Notas 3 2 2" xfId="1422"/>
    <cellStyle name="Notas 3 2 2 2" xfId="1423"/>
    <cellStyle name="Notas 3 2 2 3" xfId="1424"/>
    <cellStyle name="Notas 3 2 2 4" xfId="1608"/>
    <cellStyle name="Notas 3 2 2 4 2" xfId="1996"/>
    <cellStyle name="Notas 3 2 2 5" xfId="1845"/>
    <cellStyle name="Notas 3 2 3" xfId="1425"/>
    <cellStyle name="Notas 3 2 3 2" xfId="1609"/>
    <cellStyle name="Notas 3 2 3 2 2" xfId="1997"/>
    <cellStyle name="Notas 3 2 3 3" xfId="1846"/>
    <cellStyle name="Notas 3 20" xfId="973"/>
    <cellStyle name="Notas 3 21" xfId="974"/>
    <cellStyle name="Notas 3 22" xfId="975"/>
    <cellStyle name="Notas 3 23" xfId="976"/>
    <cellStyle name="Notas 3 24" xfId="977"/>
    <cellStyle name="Notas 3 25" xfId="978"/>
    <cellStyle name="Notas 3 26" xfId="1261"/>
    <cellStyle name="Notas 3 26 2" xfId="1557"/>
    <cellStyle name="Notas 3 26 2 2" xfId="1945"/>
    <cellStyle name="Notas 3 26 3" xfId="1794"/>
    <cellStyle name="Notas 3 27" xfId="1496"/>
    <cellStyle name="Notas 3 27 2" xfId="1885"/>
    <cellStyle name="Notas 3 28" xfId="1656"/>
    <cellStyle name="Notas 3 29" xfId="1726"/>
    <cellStyle name="Notas 3 3" xfId="979"/>
    <cellStyle name="Notas 3 4" xfId="980"/>
    <cellStyle name="Notas 3 5" xfId="981"/>
    <cellStyle name="Notas 3 6" xfId="982"/>
    <cellStyle name="Notas 3 7" xfId="983"/>
    <cellStyle name="Notas 3 8" xfId="984"/>
    <cellStyle name="Notas 3 9" xfId="985"/>
    <cellStyle name="Notas 4" xfId="596"/>
    <cellStyle name="Notas 4 10" xfId="986"/>
    <cellStyle name="Notas 4 11" xfId="987"/>
    <cellStyle name="Notas 4 12" xfId="988"/>
    <cellStyle name="Notas 4 13" xfId="989"/>
    <cellStyle name="Notas 4 14" xfId="990"/>
    <cellStyle name="Notas 4 15" xfId="991"/>
    <cellStyle name="Notas 4 16" xfId="992"/>
    <cellStyle name="Notas 4 17" xfId="993"/>
    <cellStyle name="Notas 4 18" xfId="994"/>
    <cellStyle name="Notas 4 19" xfId="995"/>
    <cellStyle name="Notas 4 2" xfId="996"/>
    <cellStyle name="Notas 4 2 2" xfId="1426"/>
    <cellStyle name="Notas 4 2 2 2" xfId="1427"/>
    <cellStyle name="Notas 4 2 2 3" xfId="1428"/>
    <cellStyle name="Notas 4 2 2 4" xfId="1610"/>
    <cellStyle name="Notas 4 2 2 4 2" xfId="1998"/>
    <cellStyle name="Notas 4 2 2 5" xfId="1847"/>
    <cellStyle name="Notas 4 2 3" xfId="1429"/>
    <cellStyle name="Notas 4 2 3 2" xfId="1611"/>
    <cellStyle name="Notas 4 2 3 2 2" xfId="1999"/>
    <cellStyle name="Notas 4 2 3 3" xfId="1848"/>
    <cellStyle name="Notas 4 20" xfId="997"/>
    <cellStyle name="Notas 4 21" xfId="998"/>
    <cellStyle name="Notas 4 22" xfId="999"/>
    <cellStyle name="Notas 4 23" xfId="1000"/>
    <cellStyle name="Notas 4 24" xfId="1001"/>
    <cellStyle name="Notas 4 25" xfId="1002"/>
    <cellStyle name="Notas 4 26" xfId="1262"/>
    <cellStyle name="Notas 4 26 2" xfId="1558"/>
    <cellStyle name="Notas 4 26 2 2" xfId="1946"/>
    <cellStyle name="Notas 4 26 3" xfId="1795"/>
    <cellStyle name="Notas 4 27" xfId="1497"/>
    <cellStyle name="Notas 4 27 2" xfId="1886"/>
    <cellStyle name="Notas 4 28" xfId="1657"/>
    <cellStyle name="Notas 4 29" xfId="1727"/>
    <cellStyle name="Notas 4 3" xfId="1003"/>
    <cellStyle name="Notas 4 4" xfId="1004"/>
    <cellStyle name="Notas 4 5" xfId="1005"/>
    <cellStyle name="Notas 4 6" xfId="1006"/>
    <cellStyle name="Notas 4 7" xfId="1007"/>
    <cellStyle name="Notas 4 8" xfId="1008"/>
    <cellStyle name="Notas 4 9" xfId="1009"/>
    <cellStyle name="Notas 5" xfId="597"/>
    <cellStyle name="Notas 5 10" xfId="1010"/>
    <cellStyle name="Notas 5 11" xfId="1011"/>
    <cellStyle name="Notas 5 12" xfId="1012"/>
    <cellStyle name="Notas 5 13" xfId="1013"/>
    <cellStyle name="Notas 5 14" xfId="1014"/>
    <cellStyle name="Notas 5 15" xfId="1015"/>
    <cellStyle name="Notas 5 16" xfId="1016"/>
    <cellStyle name="Notas 5 17" xfId="1017"/>
    <cellStyle name="Notas 5 18" xfId="1018"/>
    <cellStyle name="Notas 5 19" xfId="1019"/>
    <cellStyle name="Notas 5 2" xfId="598"/>
    <cellStyle name="Notas 5 2 10" xfId="1430"/>
    <cellStyle name="Notas 5 2 11" xfId="1431"/>
    <cellStyle name="Notas 5 2 12" xfId="1432"/>
    <cellStyle name="Notas 5 2 13" xfId="1433"/>
    <cellStyle name="Notas 5 2 14" xfId="1434"/>
    <cellStyle name="Notas 5 2 15" xfId="1435"/>
    <cellStyle name="Notas 5 2 16" xfId="1436"/>
    <cellStyle name="Notas 5 2 17" xfId="1437"/>
    <cellStyle name="Notas 5 2 2" xfId="1438"/>
    <cellStyle name="Notas 5 2 2 2" xfId="1439"/>
    <cellStyle name="Notas 5 2 2 2 2" xfId="1440"/>
    <cellStyle name="Notas 5 2 2 2 3" xfId="1441"/>
    <cellStyle name="Notas 5 2 2 3" xfId="1442"/>
    <cellStyle name="Notas 5 2 3" xfId="1443"/>
    <cellStyle name="Notas 5 2 4" xfId="1444"/>
    <cellStyle name="Notas 5 2 5" xfId="1445"/>
    <cellStyle name="Notas 5 2 6" xfId="1446"/>
    <cellStyle name="Notas 5 2 7" xfId="1447"/>
    <cellStyle name="Notas 5 2 8" xfId="1448"/>
    <cellStyle name="Notas 5 2 9" xfId="1449"/>
    <cellStyle name="Notas 5 20" xfId="1020"/>
    <cellStyle name="Notas 5 21" xfId="1021"/>
    <cellStyle name="Notas 5 22" xfId="1022"/>
    <cellStyle name="Notas 5 23" xfId="1023"/>
    <cellStyle name="Notas 5 24" xfId="1024"/>
    <cellStyle name="Notas 5 25" xfId="1025"/>
    <cellStyle name="Notas 5 26" xfId="1026"/>
    <cellStyle name="Notas 5 27" xfId="1263"/>
    <cellStyle name="Notas 5 27 2" xfId="1559"/>
    <cellStyle name="Notas 5 27 2 2" xfId="1947"/>
    <cellStyle name="Notas 5 27 3" xfId="1796"/>
    <cellStyle name="Notas 5 28" xfId="1498"/>
    <cellStyle name="Notas 5 28 2" xfId="1887"/>
    <cellStyle name="Notas 5 29" xfId="1658"/>
    <cellStyle name="Notas 5 3" xfId="599"/>
    <cellStyle name="Notas 5 30" xfId="1728"/>
    <cellStyle name="Notas 5 4" xfId="1027"/>
    <cellStyle name="Notas 5 4 2" xfId="1450"/>
    <cellStyle name="Notas 5 4 2 2" xfId="1451"/>
    <cellStyle name="Notas 5 4 2 3" xfId="1452"/>
    <cellStyle name="Notas 5 4 2 4" xfId="1612"/>
    <cellStyle name="Notas 5 4 2 4 2" xfId="2000"/>
    <cellStyle name="Notas 5 4 2 5" xfId="1849"/>
    <cellStyle name="Notas 5 4 3" xfId="1453"/>
    <cellStyle name="Notas 5 4 3 2" xfId="1613"/>
    <cellStyle name="Notas 5 4 3 2 2" xfId="2001"/>
    <cellStyle name="Notas 5 4 3 3" xfId="1850"/>
    <cellStyle name="Notas 5 5" xfId="1028"/>
    <cellStyle name="Notas 5 6" xfId="1029"/>
    <cellStyle name="Notas 5 7" xfId="1030"/>
    <cellStyle name="Notas 5 8" xfId="1031"/>
    <cellStyle name="Notas 5 9" xfId="1032"/>
    <cellStyle name="Notas 6" xfId="600"/>
    <cellStyle name="Notas 6 10" xfId="1033"/>
    <cellStyle name="Notas 6 11" xfId="1034"/>
    <cellStyle name="Notas 6 12" xfId="1035"/>
    <cellStyle name="Notas 6 13" xfId="1036"/>
    <cellStyle name="Notas 6 14" xfId="1037"/>
    <cellStyle name="Notas 6 15" xfId="1038"/>
    <cellStyle name="Notas 6 16" xfId="1039"/>
    <cellStyle name="Notas 6 17" xfId="1040"/>
    <cellStyle name="Notas 6 18" xfId="1041"/>
    <cellStyle name="Notas 6 19" xfId="1042"/>
    <cellStyle name="Notas 6 2" xfId="1043"/>
    <cellStyle name="Notas 6 2 2" xfId="1454"/>
    <cellStyle name="Notas 6 2 2 2" xfId="1455"/>
    <cellStyle name="Notas 6 2 2 3" xfId="1456"/>
    <cellStyle name="Notas 6 2 2 4" xfId="1614"/>
    <cellStyle name="Notas 6 2 2 4 2" xfId="2002"/>
    <cellStyle name="Notas 6 2 2 5" xfId="1851"/>
    <cellStyle name="Notas 6 2 3" xfId="1457"/>
    <cellStyle name="Notas 6 2 3 2" xfId="1615"/>
    <cellStyle name="Notas 6 2 3 2 2" xfId="2003"/>
    <cellStyle name="Notas 6 2 3 3" xfId="1852"/>
    <cellStyle name="Notas 6 20" xfId="1044"/>
    <cellStyle name="Notas 6 21" xfId="1045"/>
    <cellStyle name="Notas 6 22" xfId="1046"/>
    <cellStyle name="Notas 6 23" xfId="1047"/>
    <cellStyle name="Notas 6 24" xfId="1048"/>
    <cellStyle name="Notas 6 25" xfId="1049"/>
    <cellStyle name="Notas 6 26" xfId="1264"/>
    <cellStyle name="Notas 6 26 2" xfId="1560"/>
    <cellStyle name="Notas 6 26 2 2" xfId="1948"/>
    <cellStyle name="Notas 6 26 3" xfId="1797"/>
    <cellStyle name="Notas 6 27" xfId="1499"/>
    <cellStyle name="Notas 6 27 2" xfId="1888"/>
    <cellStyle name="Notas 6 28" xfId="1659"/>
    <cellStyle name="Notas 6 29" xfId="1729"/>
    <cellStyle name="Notas 6 3" xfId="1050"/>
    <cellStyle name="Notas 6 4" xfId="1051"/>
    <cellStyle name="Notas 6 5" xfId="1052"/>
    <cellStyle name="Notas 6 6" xfId="1053"/>
    <cellStyle name="Notas 6 7" xfId="1054"/>
    <cellStyle name="Notas 6 8" xfId="1055"/>
    <cellStyle name="Notas 6 9" xfId="1056"/>
    <cellStyle name="Notas 7" xfId="601"/>
    <cellStyle name="Notas 7 10" xfId="1057"/>
    <cellStyle name="Notas 7 11" xfId="1058"/>
    <cellStyle name="Notas 7 12" xfId="1059"/>
    <cellStyle name="Notas 7 13" xfId="1060"/>
    <cellStyle name="Notas 7 14" xfId="1061"/>
    <cellStyle name="Notas 7 15" xfId="1062"/>
    <cellStyle name="Notas 7 16" xfId="1063"/>
    <cellStyle name="Notas 7 17" xfId="1064"/>
    <cellStyle name="Notas 7 18" xfId="1065"/>
    <cellStyle name="Notas 7 19" xfId="1066"/>
    <cellStyle name="Notas 7 2" xfId="1067"/>
    <cellStyle name="Notas 7 2 2" xfId="1458"/>
    <cellStyle name="Notas 7 2 2 2" xfId="1459"/>
    <cellStyle name="Notas 7 2 2 3" xfId="1460"/>
    <cellStyle name="Notas 7 2 2 4" xfId="1616"/>
    <cellStyle name="Notas 7 2 2 4 2" xfId="2004"/>
    <cellStyle name="Notas 7 2 2 5" xfId="1853"/>
    <cellStyle name="Notas 7 2 3" xfId="1461"/>
    <cellStyle name="Notas 7 2 3 2" xfId="1617"/>
    <cellStyle name="Notas 7 2 3 2 2" xfId="2005"/>
    <cellStyle name="Notas 7 2 3 3" xfId="1854"/>
    <cellStyle name="Notas 7 20" xfId="1068"/>
    <cellStyle name="Notas 7 21" xfId="1069"/>
    <cellStyle name="Notas 7 22" xfId="1070"/>
    <cellStyle name="Notas 7 23" xfId="1071"/>
    <cellStyle name="Notas 7 24" xfId="1072"/>
    <cellStyle name="Notas 7 25" xfId="1073"/>
    <cellStyle name="Notas 7 26" xfId="1265"/>
    <cellStyle name="Notas 7 26 2" xfId="1561"/>
    <cellStyle name="Notas 7 26 2 2" xfId="1949"/>
    <cellStyle name="Notas 7 26 3" xfId="1798"/>
    <cellStyle name="Notas 7 27" xfId="1500"/>
    <cellStyle name="Notas 7 27 2" xfId="1889"/>
    <cellStyle name="Notas 7 28" xfId="1660"/>
    <cellStyle name="Notas 7 29" xfId="1730"/>
    <cellStyle name="Notas 7 3" xfId="1074"/>
    <cellStyle name="Notas 7 4" xfId="1075"/>
    <cellStyle name="Notas 7 5" xfId="1076"/>
    <cellStyle name="Notas 7 6" xfId="1077"/>
    <cellStyle name="Notas 7 7" xfId="1078"/>
    <cellStyle name="Notas 7 8" xfId="1079"/>
    <cellStyle name="Notas 7 9" xfId="1080"/>
    <cellStyle name="Notas 8" xfId="602"/>
    <cellStyle name="Notas 8 10" xfId="1081"/>
    <cellStyle name="Notas 8 11" xfId="1082"/>
    <cellStyle name="Notas 8 12" xfId="1083"/>
    <cellStyle name="Notas 8 13" xfId="1084"/>
    <cellStyle name="Notas 8 14" xfId="1085"/>
    <cellStyle name="Notas 8 15" xfId="1086"/>
    <cellStyle name="Notas 8 16" xfId="1087"/>
    <cellStyle name="Notas 8 17" xfId="1088"/>
    <cellStyle name="Notas 8 18" xfId="1089"/>
    <cellStyle name="Notas 8 19" xfId="1090"/>
    <cellStyle name="Notas 8 2" xfId="1091"/>
    <cellStyle name="Notas 8 2 2" xfId="1462"/>
    <cellStyle name="Notas 8 2 2 2" xfId="1463"/>
    <cellStyle name="Notas 8 2 2 3" xfId="1464"/>
    <cellStyle name="Notas 8 2 2 4" xfId="1618"/>
    <cellStyle name="Notas 8 2 2 4 2" xfId="2006"/>
    <cellStyle name="Notas 8 2 2 5" xfId="1855"/>
    <cellStyle name="Notas 8 2 3" xfId="1465"/>
    <cellStyle name="Notas 8 2 3 2" xfId="1619"/>
    <cellStyle name="Notas 8 2 3 2 2" xfId="2007"/>
    <cellStyle name="Notas 8 2 3 3" xfId="1856"/>
    <cellStyle name="Notas 8 20" xfId="1092"/>
    <cellStyle name="Notas 8 21" xfId="1093"/>
    <cellStyle name="Notas 8 22" xfId="1094"/>
    <cellStyle name="Notas 8 23" xfId="1095"/>
    <cellStyle name="Notas 8 24" xfId="1096"/>
    <cellStyle name="Notas 8 25" xfId="1097"/>
    <cellStyle name="Notas 8 26" xfId="1266"/>
    <cellStyle name="Notas 8 26 2" xfId="1562"/>
    <cellStyle name="Notas 8 26 2 2" xfId="1950"/>
    <cellStyle name="Notas 8 26 3" xfId="1799"/>
    <cellStyle name="Notas 8 27" xfId="1501"/>
    <cellStyle name="Notas 8 27 2" xfId="1890"/>
    <cellStyle name="Notas 8 28" xfId="1661"/>
    <cellStyle name="Notas 8 29" xfId="1731"/>
    <cellStyle name="Notas 8 3" xfId="1098"/>
    <cellStyle name="Notas 8 4" xfId="1099"/>
    <cellStyle name="Notas 8 5" xfId="1100"/>
    <cellStyle name="Notas 8 6" xfId="1101"/>
    <cellStyle name="Notas 8 7" xfId="1102"/>
    <cellStyle name="Notas 8 8" xfId="1103"/>
    <cellStyle name="Notas 8 9" xfId="1104"/>
    <cellStyle name="Notas 9" xfId="603"/>
    <cellStyle name="Notas 9 10" xfId="1105"/>
    <cellStyle name="Notas 9 11" xfId="1106"/>
    <cellStyle name="Notas 9 12" xfId="1107"/>
    <cellStyle name="Notas 9 13" xfId="1108"/>
    <cellStyle name="Notas 9 14" xfId="1109"/>
    <cellStyle name="Notas 9 15" xfId="1110"/>
    <cellStyle name="Notas 9 16" xfId="1111"/>
    <cellStyle name="Notas 9 17" xfId="1112"/>
    <cellStyle name="Notas 9 18" xfId="1113"/>
    <cellStyle name="Notas 9 19" xfId="1114"/>
    <cellStyle name="Notas 9 2" xfId="1115"/>
    <cellStyle name="Notas 9 2 2" xfId="1466"/>
    <cellStyle name="Notas 9 2 2 2" xfId="1467"/>
    <cellStyle name="Notas 9 2 2 3" xfId="1468"/>
    <cellStyle name="Notas 9 2 2 4" xfId="1620"/>
    <cellStyle name="Notas 9 2 2 4 2" xfId="2008"/>
    <cellStyle name="Notas 9 2 2 5" xfId="1857"/>
    <cellStyle name="Notas 9 2 3" xfId="1469"/>
    <cellStyle name="Notas 9 2 3 2" xfId="1621"/>
    <cellStyle name="Notas 9 2 3 2 2" xfId="2009"/>
    <cellStyle name="Notas 9 2 3 3" xfId="1858"/>
    <cellStyle name="Notas 9 20" xfId="1116"/>
    <cellStyle name="Notas 9 21" xfId="1117"/>
    <cellStyle name="Notas 9 22" xfId="1118"/>
    <cellStyle name="Notas 9 23" xfId="1119"/>
    <cellStyle name="Notas 9 24" xfId="1120"/>
    <cellStyle name="Notas 9 25" xfId="1121"/>
    <cellStyle name="Notas 9 26" xfId="1267"/>
    <cellStyle name="Notas 9 26 2" xfId="1563"/>
    <cellStyle name="Notas 9 26 2 2" xfId="1951"/>
    <cellStyle name="Notas 9 26 3" xfId="1800"/>
    <cellStyle name="Notas 9 27" xfId="1502"/>
    <cellStyle name="Notas 9 27 2" xfId="1891"/>
    <cellStyle name="Notas 9 28" xfId="1662"/>
    <cellStyle name="Notas 9 29" xfId="1732"/>
    <cellStyle name="Notas 9 3" xfId="1122"/>
    <cellStyle name="Notas 9 4" xfId="1123"/>
    <cellStyle name="Notas 9 5" xfId="1124"/>
    <cellStyle name="Notas 9 6" xfId="1125"/>
    <cellStyle name="Notas 9 7" xfId="1126"/>
    <cellStyle name="Notas 9 8" xfId="1127"/>
    <cellStyle name="Notas 9 9" xfId="1128"/>
    <cellStyle name="Porcentaje 2" xfId="1186"/>
    <cellStyle name="Porcentaje 3" xfId="1503"/>
    <cellStyle name="Porcentaje 3 2" xfId="1892"/>
    <cellStyle name="Porcentaje 4" xfId="1626"/>
    <cellStyle name="Porcentaje 5" xfId="1733"/>
    <cellStyle name="Porcentual 2" xfId="604"/>
    <cellStyle name="Porcentual 2 2" xfId="605"/>
    <cellStyle name="Porcentual 2 2 2" xfId="1735"/>
    <cellStyle name="Porcentual 2 3" xfId="1187"/>
    <cellStyle name="Porcentual 2 4" xfId="1504"/>
    <cellStyle name="Porcentual 2 4 2" xfId="1893"/>
    <cellStyle name="Porcentual 2 5" xfId="1734"/>
    <cellStyle name="Porcentual 2 6" xfId="1129"/>
    <cellStyle name="Porcentual 3" xfId="606"/>
    <cellStyle name="Porcentual 3 2" xfId="1736"/>
    <cellStyle name="Porcentual 4" xfId="607"/>
    <cellStyle name="Porcentual 4 2" xfId="1737"/>
    <cellStyle name="Porcentual 5" xfId="1206"/>
    <cellStyle name="Porcentual 6" xfId="1209"/>
    <cellStyle name="Porcentual 6 2" xfId="1536"/>
    <cellStyle name="Porcentual 6 2 2" xfId="1924"/>
    <cellStyle name="Porcentual 6 3" xfId="1635"/>
    <cellStyle name="Porcentual 6 4" xfId="1773"/>
    <cellStyle name="Salida 10" xfId="608"/>
    <cellStyle name="Salida 11" xfId="609"/>
    <cellStyle name="Salida 2" xfId="610"/>
    <cellStyle name="Salida 2 2" xfId="611"/>
    <cellStyle name="Salida 2 3" xfId="612"/>
    <cellStyle name="Salida 3" xfId="613"/>
    <cellStyle name="Salida 4" xfId="614"/>
    <cellStyle name="Salida 5" xfId="615"/>
    <cellStyle name="Salida 5 2" xfId="616"/>
    <cellStyle name="Salida 5 3" xfId="617"/>
    <cellStyle name="Salida 6" xfId="618"/>
    <cellStyle name="Salida 7" xfId="619"/>
    <cellStyle name="Salida 8" xfId="620"/>
    <cellStyle name="Salida 9" xfId="621"/>
    <cellStyle name="Texto de advertencia 10" xfId="622"/>
    <cellStyle name="Texto de advertencia 11" xfId="623"/>
    <cellStyle name="Texto de advertencia 2" xfId="624"/>
    <cellStyle name="Texto de advertencia 2 2" xfId="625"/>
    <cellStyle name="Texto de advertencia 2 3" xfId="626"/>
    <cellStyle name="Texto de advertencia 3" xfId="627"/>
    <cellStyle name="Texto de advertencia 4" xfId="628"/>
    <cellStyle name="Texto de advertencia 5" xfId="629"/>
    <cellStyle name="Texto de advertencia 5 2" xfId="630"/>
    <cellStyle name="Texto de advertencia 5 3" xfId="631"/>
    <cellStyle name="Texto de advertencia 6" xfId="632"/>
    <cellStyle name="Texto de advertencia 7" xfId="633"/>
    <cellStyle name="Texto de advertencia 8" xfId="634"/>
    <cellStyle name="Texto de advertencia 9" xfId="635"/>
    <cellStyle name="Texto explicativo 10" xfId="636"/>
    <cellStyle name="Texto explicativo 11" xfId="637"/>
    <cellStyle name="Texto explicativo 2" xfId="638"/>
    <cellStyle name="Texto explicativo 2 2" xfId="639"/>
    <cellStyle name="Texto explicativo 2 3" xfId="640"/>
    <cellStyle name="Texto explicativo 3" xfId="641"/>
    <cellStyle name="Texto explicativo 4" xfId="642"/>
    <cellStyle name="Texto explicativo 5" xfId="643"/>
    <cellStyle name="Texto explicativo 5 2" xfId="644"/>
    <cellStyle name="Texto explicativo 5 3" xfId="645"/>
    <cellStyle name="Texto explicativo 6" xfId="646"/>
    <cellStyle name="Texto explicativo 7" xfId="647"/>
    <cellStyle name="Texto explicativo 8" xfId="648"/>
    <cellStyle name="Texto explicativo 9" xfId="649"/>
    <cellStyle name="Título 1 10" xfId="650"/>
    <cellStyle name="Título 1 11" xfId="651"/>
    <cellStyle name="Título 1 2" xfId="652"/>
    <cellStyle name="Título 1 2 2" xfId="653"/>
    <cellStyle name="Título 1 2 3" xfId="654"/>
    <cellStyle name="Título 1 3" xfId="655"/>
    <cellStyle name="Título 1 4" xfId="656"/>
    <cellStyle name="Título 1 5" xfId="657"/>
    <cellStyle name="Título 1 5 2" xfId="658"/>
    <cellStyle name="Título 1 5 3" xfId="659"/>
    <cellStyle name="Título 1 6" xfId="660"/>
    <cellStyle name="Título 1 7" xfId="661"/>
    <cellStyle name="Título 1 8" xfId="662"/>
    <cellStyle name="Título 1 9" xfId="663"/>
    <cellStyle name="Título 10" xfId="664"/>
    <cellStyle name="Título 11" xfId="665"/>
    <cellStyle name="Título 12" xfId="666"/>
    <cellStyle name="Título 13" xfId="667"/>
    <cellStyle name="Título 2 10" xfId="668"/>
    <cellStyle name="Título 2 11" xfId="669"/>
    <cellStyle name="Título 2 2" xfId="670"/>
    <cellStyle name="Título 2 2 2" xfId="671"/>
    <cellStyle name="Título 2 2 3" xfId="672"/>
    <cellStyle name="Título 2 3" xfId="673"/>
    <cellStyle name="Título 2 4" xfId="674"/>
    <cellStyle name="Título 2 5" xfId="675"/>
    <cellStyle name="Título 2 5 2" xfId="676"/>
    <cellStyle name="Título 2 5 3" xfId="677"/>
    <cellStyle name="Título 2 6" xfId="678"/>
    <cellStyle name="Título 2 7" xfId="679"/>
    <cellStyle name="Título 2 8" xfId="680"/>
    <cellStyle name="Título 2 9" xfId="681"/>
    <cellStyle name="Título 3 10" xfId="682"/>
    <cellStyle name="Título 3 11" xfId="683"/>
    <cellStyle name="Título 3 2" xfId="684"/>
    <cellStyle name="Título 3 2 2" xfId="685"/>
    <cellStyle name="Título 3 2 3" xfId="686"/>
    <cellStyle name="Título 3 3" xfId="687"/>
    <cellStyle name="Título 3 4" xfId="688"/>
    <cellStyle name="Título 3 5" xfId="689"/>
    <cellStyle name="Título 3 5 2" xfId="690"/>
    <cellStyle name="Título 3 5 3" xfId="691"/>
    <cellStyle name="Título 3 6" xfId="692"/>
    <cellStyle name="Título 3 7" xfId="693"/>
    <cellStyle name="Título 3 8" xfId="694"/>
    <cellStyle name="Título 3 9" xfId="695"/>
    <cellStyle name="Título 4" xfId="696"/>
    <cellStyle name="Título 4 2" xfId="697"/>
    <cellStyle name="Título 4 3" xfId="698"/>
    <cellStyle name="Título 5" xfId="699"/>
    <cellStyle name="Título 6" xfId="700"/>
    <cellStyle name="Título 7" xfId="701"/>
    <cellStyle name="Título 7 2" xfId="702"/>
    <cellStyle name="Título 7 3" xfId="703"/>
    <cellStyle name="Título 8" xfId="704"/>
    <cellStyle name="Título 9" xfId="705"/>
    <cellStyle name="Total 10" xfId="706"/>
    <cellStyle name="Total 11" xfId="707"/>
    <cellStyle name="Total 2" xfId="708"/>
    <cellStyle name="Total 2 2" xfId="709"/>
    <cellStyle name="Total 2 3" xfId="710"/>
    <cellStyle name="Total 3" xfId="711"/>
    <cellStyle name="Total 4" xfId="712"/>
    <cellStyle name="Total 5" xfId="713"/>
    <cellStyle name="Total 5 2" xfId="714"/>
    <cellStyle name="Total 5 3" xfId="715"/>
    <cellStyle name="Total 6" xfId="716"/>
    <cellStyle name="Total 7" xfId="717"/>
    <cellStyle name="Total 8" xfId="718"/>
    <cellStyle name="Total 9" xfId="7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aula.rincon@habitatbogota.gov.co" TargetMode="External"/><Relationship Id="rId18" Type="http://schemas.openxmlformats.org/officeDocument/2006/relationships/hyperlink" Target="mailto:johnn.vargas@habitatbogota.gov.co" TargetMode="External"/><Relationship Id="rId26" Type="http://schemas.openxmlformats.org/officeDocument/2006/relationships/hyperlink" Target="mailto:ivonne.baustista@habitatbogota.gov.co" TargetMode="External"/><Relationship Id="rId39" Type="http://schemas.openxmlformats.org/officeDocument/2006/relationships/hyperlink" Target="mailto:Luis.sarmiento@habitatbogota.gov.co" TargetMode="External"/><Relationship Id="rId21" Type="http://schemas.openxmlformats.org/officeDocument/2006/relationships/hyperlink" Target="mailto:lidia.flechas@habitatbogota.gov.co" TargetMode="External"/><Relationship Id="rId34" Type="http://schemas.openxmlformats.org/officeDocument/2006/relationships/hyperlink" Target="mailto:edgar.sierra@habitatbogota.gov.co" TargetMode="External"/><Relationship Id="rId42" Type="http://schemas.openxmlformats.org/officeDocument/2006/relationships/hyperlink" Target="mailto:alvaro.rojas@habitatbogota.gov.co" TargetMode="External"/><Relationship Id="rId47" Type="http://schemas.openxmlformats.org/officeDocument/2006/relationships/hyperlink" Target="mailto:yuli.duarte@habitatbogota.gov.co" TargetMode="External"/><Relationship Id="rId50" Type="http://schemas.openxmlformats.org/officeDocument/2006/relationships/hyperlink" Target="mailto:alejandro.quinteror@habitatbogota.gov.co" TargetMode="External"/><Relationship Id="rId55" Type="http://schemas.openxmlformats.org/officeDocument/2006/relationships/hyperlink" Target="mailto:ivan.mejia@habitatbogota.gov.co" TargetMode="External"/><Relationship Id="rId7" Type="http://schemas.openxmlformats.org/officeDocument/2006/relationships/hyperlink" Target="mailto:manuel.rincon@habitatbogota.gov.co" TargetMode="External"/><Relationship Id="rId12" Type="http://schemas.openxmlformats.org/officeDocument/2006/relationships/hyperlink" Target="mailto:claudia.gomez@habitatbogota.gov.co" TargetMode="External"/><Relationship Id="rId17" Type="http://schemas.openxmlformats.org/officeDocument/2006/relationships/hyperlink" Target="mailto:nestor.avila@habitatbogota.gov.co" TargetMode="External"/><Relationship Id="rId25" Type="http://schemas.openxmlformats.org/officeDocument/2006/relationships/hyperlink" Target="mailto:jose.aldana@habitatbogota.gov.co" TargetMode="External"/><Relationship Id="rId33" Type="http://schemas.openxmlformats.org/officeDocument/2006/relationships/hyperlink" Target="mailto:edgar.ortizv@habitatbogota.gov.co" TargetMode="External"/><Relationship Id="rId38" Type="http://schemas.openxmlformats.org/officeDocument/2006/relationships/hyperlink" Target="mailto:luis.urquijo@habitatbogota.gov.co" TargetMode="External"/><Relationship Id="rId46" Type="http://schemas.openxmlformats.org/officeDocument/2006/relationships/hyperlink" Target="mailto:andres.@habitatbogota.gov.co" TargetMode="External"/><Relationship Id="rId2" Type="http://schemas.openxmlformats.org/officeDocument/2006/relationships/hyperlink" Target="mailto:milton.latorre@habitatbogota.gov.co" TargetMode="External"/><Relationship Id="rId16" Type="http://schemas.openxmlformats.org/officeDocument/2006/relationships/hyperlink" Target="mailto:guillermo.rojas@habitatbogota.gov.co" TargetMode="External"/><Relationship Id="rId20" Type="http://schemas.openxmlformats.org/officeDocument/2006/relationships/hyperlink" Target="mailto:jorge.moreno@habitatbogota.gov.co" TargetMode="External"/><Relationship Id="rId29" Type="http://schemas.openxmlformats.org/officeDocument/2006/relationships/hyperlink" Target="mailto:mary.quintero@habitatbogota.gov.co" TargetMode="External"/><Relationship Id="rId41" Type="http://schemas.openxmlformats.org/officeDocument/2006/relationships/hyperlink" Target="mailto:jairo.duitama@habitatbogota.gov.co" TargetMode="External"/><Relationship Id="rId54" Type="http://schemas.openxmlformats.org/officeDocument/2006/relationships/hyperlink" Target="mailto:lina.gonzalezb@habitatbogota.gov.co" TargetMode="External"/><Relationship Id="rId1" Type="http://schemas.openxmlformats.org/officeDocument/2006/relationships/hyperlink" Target="mailto:oscar.rojasc@habitatbogota.gov.co" TargetMode="External"/><Relationship Id="rId6" Type="http://schemas.openxmlformats.org/officeDocument/2006/relationships/hyperlink" Target="mailto:carlos.lara@habitatbogota.gov.co" TargetMode="External"/><Relationship Id="rId11" Type="http://schemas.openxmlformats.org/officeDocument/2006/relationships/hyperlink" Target="mailto:francisco.perez@habitat.gov.co" TargetMode="External"/><Relationship Id="rId24" Type="http://schemas.openxmlformats.org/officeDocument/2006/relationships/hyperlink" Target="mailto:barbara.cepeda@habitatbogota.gov.co" TargetMode="External"/><Relationship Id="rId32" Type="http://schemas.openxmlformats.org/officeDocument/2006/relationships/hyperlink" Target="mailto:jackelyn.yate@habitatbogota.gov.co" TargetMode="External"/><Relationship Id="rId37" Type="http://schemas.openxmlformats.org/officeDocument/2006/relationships/hyperlink" Target="mailto:luis.rojasp@habitatbogota.gov.co" TargetMode="External"/><Relationship Id="rId40" Type="http://schemas.openxmlformats.org/officeDocument/2006/relationships/hyperlink" Target="mailto:julio.forigua@habitatbogota.gov.co" TargetMode="External"/><Relationship Id="rId45" Type="http://schemas.openxmlformats.org/officeDocument/2006/relationships/hyperlink" Target="mailto:john.martinez@habitatbogota.gov.co" TargetMode="External"/><Relationship Id="rId53" Type="http://schemas.openxmlformats.org/officeDocument/2006/relationships/hyperlink" Target="mailto:marcela.rey@habitatbogota.gov.co" TargetMode="External"/><Relationship Id="rId5" Type="http://schemas.openxmlformats.org/officeDocument/2006/relationships/hyperlink" Target="mailto:francisco.perez@habitatbogota.gov.co" TargetMode="External"/><Relationship Id="rId15" Type="http://schemas.openxmlformats.org/officeDocument/2006/relationships/hyperlink" Target="mailto:fredy.cruz@habitatbogota.gov.co" TargetMode="External"/><Relationship Id="rId23" Type="http://schemas.openxmlformats.org/officeDocument/2006/relationships/hyperlink" Target="mailto:maria.ruizt@habitatbogota.gov.co" TargetMode="External"/><Relationship Id="rId28" Type="http://schemas.openxmlformats.org/officeDocument/2006/relationships/hyperlink" Target="mailto:redy.lopez@habitatbogota.gov.co" TargetMode="External"/><Relationship Id="rId36" Type="http://schemas.openxmlformats.org/officeDocument/2006/relationships/hyperlink" Target="mailto:heidy@habitatbogota.gov.co" TargetMode="External"/><Relationship Id="rId49" Type="http://schemas.openxmlformats.org/officeDocument/2006/relationships/hyperlink" Target="mailto:vanessa.velasco@habitatbogota.gov.co" TargetMode="External"/><Relationship Id="rId10" Type="http://schemas.openxmlformats.org/officeDocument/2006/relationships/hyperlink" Target="mailto:luz.ortiz@habitatbogota.gov.co" TargetMode="External"/><Relationship Id="rId19" Type="http://schemas.openxmlformats.org/officeDocument/2006/relationships/hyperlink" Target="mailto:manuel.moncada@habitatbogota.gov.co" TargetMode="External"/><Relationship Id="rId31" Type="http://schemas.openxmlformats.org/officeDocument/2006/relationships/hyperlink" Target="mailto:laura.galeano@habitatbogota.gov.co" TargetMode="External"/><Relationship Id="rId44" Type="http://schemas.openxmlformats.org/officeDocument/2006/relationships/hyperlink" Target="mailto:martha.soto@habitatbogota.gov.co" TargetMode="External"/><Relationship Id="rId52" Type="http://schemas.openxmlformats.org/officeDocument/2006/relationships/hyperlink" Target="mailto:carlos.daniels@habitatbogota.gov.co" TargetMode="External"/><Relationship Id="rId4" Type="http://schemas.openxmlformats.org/officeDocument/2006/relationships/hyperlink" Target="mailto:nicolas.castillo@habitatbogota.gov.co" TargetMode="External"/><Relationship Id="rId9" Type="http://schemas.openxmlformats.org/officeDocument/2006/relationships/hyperlink" Target="mailto:yamile.medina@habitatbogota.gov.co" TargetMode="External"/><Relationship Id="rId14" Type="http://schemas.openxmlformats.org/officeDocument/2006/relationships/hyperlink" Target="mailto:luz.castellanos@habitatbogota.gov.co" TargetMode="External"/><Relationship Id="rId22" Type="http://schemas.openxmlformats.org/officeDocument/2006/relationships/hyperlink" Target="mailto:jaime.olaya@habitatbogota.gov.co" TargetMode="External"/><Relationship Id="rId27" Type="http://schemas.openxmlformats.org/officeDocument/2006/relationships/hyperlink" Target="mailto:camilo.penuela@habitatbogota.gov.co" TargetMode="External"/><Relationship Id="rId30" Type="http://schemas.openxmlformats.org/officeDocument/2006/relationships/hyperlink" Target="mailto:efren.cardenas@habitatbogota.gov.co" TargetMode="External"/><Relationship Id="rId35" Type="http://schemas.openxmlformats.org/officeDocument/2006/relationships/hyperlink" Target="mailto:sandra.vera@habitatbogota.gov.co" TargetMode="External"/><Relationship Id="rId43" Type="http://schemas.openxmlformats.org/officeDocument/2006/relationships/hyperlink" Target="mailto:nelson.moreno@habitatbogota.gov.co" TargetMode="External"/><Relationship Id="rId48" Type="http://schemas.openxmlformats.org/officeDocument/2006/relationships/hyperlink" Target="mailto:claudia.londono@habitatbogota.gov.co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edgar.castro@habitatbogota.gov.co" TargetMode="External"/><Relationship Id="rId51" Type="http://schemas.openxmlformats.org/officeDocument/2006/relationships/hyperlink" Target="mailto:yaneth.prieto@habitatbogota.gov.co" TargetMode="External"/><Relationship Id="rId3" Type="http://schemas.openxmlformats.org/officeDocument/2006/relationships/hyperlink" Target="mailto:miguel.pardo@habitatbogot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showGridLines="0" tabSelected="1" zoomScaleNormal="100" zoomScaleSheetLayoutView="115" workbookViewId="0">
      <selection sqref="A1:XFD1048576"/>
    </sheetView>
  </sheetViews>
  <sheetFormatPr baseColWidth="10" defaultColWidth="11.42578125" defaultRowHeight="15" x14ac:dyDescent="0.3"/>
  <cols>
    <col min="1" max="1" width="5.140625" style="123" bestFit="1" customWidth="1"/>
    <col min="2" max="2" width="34.140625" style="123" customWidth="1"/>
    <col min="3" max="3" width="53" style="123" bestFit="1" customWidth="1"/>
    <col min="4" max="4" width="41" style="123" bestFit="1" customWidth="1"/>
    <col min="5" max="5" width="7.85546875" style="123" customWidth="1"/>
    <col min="6" max="6" width="7.5703125" style="123" customWidth="1"/>
    <col min="7" max="7" width="34" style="123" customWidth="1"/>
    <col min="8" max="8" width="15.7109375" style="160" customWidth="1"/>
    <col min="9" max="9" width="9.7109375" style="123" bestFit="1" customWidth="1"/>
    <col min="10" max="10" width="18.42578125" style="123" bestFit="1" customWidth="1"/>
    <col min="11" max="11" width="14.28515625" style="123" bestFit="1" customWidth="1"/>
    <col min="12" max="12" width="38" style="123" bestFit="1" customWidth="1"/>
    <col min="13" max="13" width="33.85546875" style="123" bestFit="1" customWidth="1"/>
    <col min="14" max="14" width="10.5703125" style="123" customWidth="1"/>
    <col min="15" max="15" width="37.140625" style="123" customWidth="1"/>
    <col min="16" max="16" width="20.140625" style="161" customWidth="1"/>
    <col min="17" max="17" width="9.42578125" style="123" bestFit="1" customWidth="1"/>
    <col min="18" max="18" width="11.42578125" style="123" customWidth="1"/>
    <col min="19" max="19" width="9" style="123" customWidth="1"/>
    <col min="20" max="86" width="11.42578125" style="123" customWidth="1"/>
    <col min="87" max="16384" width="11.42578125" style="123"/>
  </cols>
  <sheetData>
    <row r="1" spans="1:17" s="68" customFormat="1" ht="61.5" thickTop="1" thickBot="1" x14ac:dyDescent="0.35">
      <c r="A1" s="66" t="s">
        <v>477</v>
      </c>
      <c r="B1" s="66" t="s">
        <v>173</v>
      </c>
      <c r="C1" s="67" t="s">
        <v>174</v>
      </c>
      <c r="D1" s="164" t="s">
        <v>170</v>
      </c>
      <c r="E1" s="170" t="s">
        <v>171</v>
      </c>
      <c r="F1" s="171" t="s">
        <v>6</v>
      </c>
      <c r="G1" s="171" t="s">
        <v>1</v>
      </c>
      <c r="H1" s="172" t="s">
        <v>178</v>
      </c>
      <c r="I1" s="173" t="s">
        <v>250</v>
      </c>
      <c r="J1" s="173" t="s">
        <v>176</v>
      </c>
      <c r="K1" s="173" t="s">
        <v>177</v>
      </c>
      <c r="L1" s="173" t="s">
        <v>251</v>
      </c>
      <c r="M1" s="173" t="s">
        <v>252</v>
      </c>
      <c r="N1" s="174" t="s">
        <v>447</v>
      </c>
      <c r="O1" s="171" t="s">
        <v>253</v>
      </c>
      <c r="P1" s="175" t="s">
        <v>286</v>
      </c>
      <c r="Q1" s="176" t="s">
        <v>260</v>
      </c>
    </row>
    <row r="2" spans="1:17" s="68" customFormat="1" ht="16.5" thickTop="1" x14ac:dyDescent="0.3">
      <c r="A2" s="184">
        <v>1</v>
      </c>
      <c r="B2" s="72" t="s">
        <v>71</v>
      </c>
      <c r="C2" s="69" t="s">
        <v>7</v>
      </c>
      <c r="D2" s="69" t="s">
        <v>8</v>
      </c>
      <c r="E2" s="70" t="s">
        <v>9</v>
      </c>
      <c r="F2" s="71" t="s">
        <v>10</v>
      </c>
      <c r="G2" s="72" t="s">
        <v>449</v>
      </c>
      <c r="H2" s="73">
        <v>52331161</v>
      </c>
      <c r="I2" s="72" t="s">
        <v>246</v>
      </c>
      <c r="J2" s="72" t="s">
        <v>247</v>
      </c>
      <c r="K2" s="72" t="s">
        <v>256</v>
      </c>
      <c r="L2" s="72" t="s">
        <v>255</v>
      </c>
      <c r="M2" s="72" t="s">
        <v>442</v>
      </c>
      <c r="N2" s="73">
        <v>10</v>
      </c>
      <c r="O2" s="165" t="s">
        <v>450</v>
      </c>
      <c r="P2" s="74">
        <v>3581600</v>
      </c>
      <c r="Q2" s="75">
        <v>1502</v>
      </c>
    </row>
    <row r="3" spans="1:17" s="68" customFormat="1" x14ac:dyDescent="0.3">
      <c r="A3" s="185">
        <v>2</v>
      </c>
      <c r="B3" s="80" t="s">
        <v>72</v>
      </c>
      <c r="C3" s="76" t="s">
        <v>7</v>
      </c>
      <c r="D3" s="76" t="s">
        <v>11</v>
      </c>
      <c r="E3" s="77">
        <v>440</v>
      </c>
      <c r="F3" s="78">
        <v>15</v>
      </c>
      <c r="G3" s="76" t="s">
        <v>179</v>
      </c>
      <c r="H3" s="79">
        <v>53036787</v>
      </c>
      <c r="I3" s="80" t="s">
        <v>246</v>
      </c>
      <c r="J3" s="80" t="s">
        <v>247</v>
      </c>
      <c r="K3" s="80" t="s">
        <v>248</v>
      </c>
      <c r="L3" s="80" t="s">
        <v>287</v>
      </c>
      <c r="M3" s="80" t="s">
        <v>442</v>
      </c>
      <c r="N3" s="79">
        <v>2</v>
      </c>
      <c r="O3" s="80" t="s">
        <v>261</v>
      </c>
      <c r="P3" s="81">
        <v>3581600</v>
      </c>
      <c r="Q3" s="82">
        <v>1502</v>
      </c>
    </row>
    <row r="4" spans="1:17" s="85" customFormat="1" ht="15.75" x14ac:dyDescent="0.3">
      <c r="A4" s="185">
        <v>3</v>
      </c>
      <c r="B4" s="80" t="s">
        <v>71</v>
      </c>
      <c r="C4" s="76" t="s">
        <v>7</v>
      </c>
      <c r="D4" s="76" t="s">
        <v>16</v>
      </c>
      <c r="E4" s="83" t="s">
        <v>17</v>
      </c>
      <c r="F4" s="84" t="s">
        <v>18</v>
      </c>
      <c r="G4" s="76" t="s">
        <v>475</v>
      </c>
      <c r="H4" s="79">
        <v>79982483</v>
      </c>
      <c r="I4" s="80" t="s">
        <v>246</v>
      </c>
      <c r="J4" s="80" t="s">
        <v>247</v>
      </c>
      <c r="K4" s="80" t="s">
        <v>256</v>
      </c>
      <c r="L4" s="80" t="s">
        <v>476</v>
      </c>
      <c r="M4" s="80" t="s">
        <v>442</v>
      </c>
      <c r="N4" s="79">
        <v>6</v>
      </c>
      <c r="O4" s="168" t="s">
        <v>337</v>
      </c>
      <c r="P4" s="81">
        <v>3581600</v>
      </c>
      <c r="Q4" s="82">
        <v>1305</v>
      </c>
    </row>
    <row r="5" spans="1:17" s="68" customFormat="1" x14ac:dyDescent="0.3">
      <c r="A5" s="185">
        <v>4</v>
      </c>
      <c r="B5" s="80" t="s">
        <v>71</v>
      </c>
      <c r="C5" s="76" t="s">
        <v>7</v>
      </c>
      <c r="D5" s="76" t="s">
        <v>16</v>
      </c>
      <c r="E5" s="83" t="s">
        <v>17</v>
      </c>
      <c r="F5" s="84" t="s">
        <v>18</v>
      </c>
      <c r="G5" s="76" t="s">
        <v>180</v>
      </c>
      <c r="H5" s="79">
        <v>19309437</v>
      </c>
      <c r="I5" s="80" t="s">
        <v>246</v>
      </c>
      <c r="J5" s="80" t="s">
        <v>258</v>
      </c>
      <c r="K5" s="80" t="s">
        <v>288</v>
      </c>
      <c r="L5" s="80" t="s">
        <v>255</v>
      </c>
      <c r="M5" s="80" t="s">
        <v>442</v>
      </c>
      <c r="N5" s="79">
        <v>6</v>
      </c>
      <c r="O5" s="80" t="s">
        <v>259</v>
      </c>
      <c r="P5" s="81">
        <v>3581600</v>
      </c>
      <c r="Q5" s="82">
        <v>1501</v>
      </c>
    </row>
    <row r="6" spans="1:17" s="68" customFormat="1" x14ac:dyDescent="0.3">
      <c r="A6" s="185">
        <v>5</v>
      </c>
      <c r="B6" s="80" t="s">
        <v>74</v>
      </c>
      <c r="C6" s="76" t="s">
        <v>19</v>
      </c>
      <c r="D6" s="76" t="s">
        <v>16</v>
      </c>
      <c r="E6" s="83" t="s">
        <v>17</v>
      </c>
      <c r="F6" s="84" t="s">
        <v>18</v>
      </c>
      <c r="G6" s="76" t="s">
        <v>289</v>
      </c>
      <c r="H6" s="79">
        <v>79484907</v>
      </c>
      <c r="I6" s="80" t="s">
        <v>246</v>
      </c>
      <c r="J6" s="80" t="s">
        <v>247</v>
      </c>
      <c r="K6" s="80" t="s">
        <v>256</v>
      </c>
      <c r="L6" s="80" t="s">
        <v>290</v>
      </c>
      <c r="M6" s="80" t="s">
        <v>442</v>
      </c>
      <c r="N6" s="79">
        <v>6</v>
      </c>
      <c r="O6" s="80" t="s">
        <v>262</v>
      </c>
      <c r="P6" s="81">
        <v>3581600</v>
      </c>
      <c r="Q6" s="82">
        <v>2001</v>
      </c>
    </row>
    <row r="7" spans="1:17" s="68" customFormat="1" ht="15.75" x14ac:dyDescent="0.3">
      <c r="A7" s="185">
        <v>6</v>
      </c>
      <c r="B7" s="80" t="s">
        <v>72</v>
      </c>
      <c r="C7" s="76" t="s">
        <v>19</v>
      </c>
      <c r="D7" s="76" t="s">
        <v>24</v>
      </c>
      <c r="E7" s="83">
        <v>219</v>
      </c>
      <c r="F7" s="84">
        <v>18</v>
      </c>
      <c r="G7" s="76" t="s">
        <v>181</v>
      </c>
      <c r="H7" s="79">
        <v>80471956</v>
      </c>
      <c r="I7" s="80" t="s">
        <v>246</v>
      </c>
      <c r="J7" s="80" t="s">
        <v>247</v>
      </c>
      <c r="K7" s="80" t="s">
        <v>248</v>
      </c>
      <c r="L7" s="80" t="s">
        <v>263</v>
      </c>
      <c r="M7" s="80" t="s">
        <v>442</v>
      </c>
      <c r="N7" s="79">
        <v>4</v>
      </c>
      <c r="O7" s="120" t="s">
        <v>444</v>
      </c>
      <c r="P7" s="81">
        <v>3581600</v>
      </c>
      <c r="Q7" s="82">
        <v>2001</v>
      </c>
    </row>
    <row r="8" spans="1:17" s="68" customFormat="1" x14ac:dyDescent="0.3">
      <c r="A8" s="185">
        <v>7</v>
      </c>
      <c r="B8" s="80" t="s">
        <v>72</v>
      </c>
      <c r="C8" s="76" t="s">
        <v>19</v>
      </c>
      <c r="D8" s="76" t="s">
        <v>24</v>
      </c>
      <c r="E8" s="77">
        <v>219</v>
      </c>
      <c r="F8" s="78">
        <v>1</v>
      </c>
      <c r="G8" s="76" t="s">
        <v>291</v>
      </c>
      <c r="H8" s="79">
        <v>1030623154</v>
      </c>
      <c r="I8" s="80" t="s">
        <v>246</v>
      </c>
      <c r="J8" s="80" t="s">
        <v>247</v>
      </c>
      <c r="K8" s="80" t="s">
        <v>248</v>
      </c>
      <c r="L8" s="80" t="s">
        <v>264</v>
      </c>
      <c r="M8" s="80" t="s">
        <v>442</v>
      </c>
      <c r="N8" s="79">
        <v>3</v>
      </c>
      <c r="O8" s="80" t="s">
        <v>265</v>
      </c>
      <c r="P8" s="81">
        <v>3581600</v>
      </c>
      <c r="Q8" s="82">
        <v>2002</v>
      </c>
    </row>
    <row r="9" spans="1:17" s="68" customFormat="1" x14ac:dyDescent="0.3">
      <c r="A9" s="185">
        <v>8</v>
      </c>
      <c r="B9" s="80" t="s">
        <v>71</v>
      </c>
      <c r="C9" s="76" t="s">
        <v>166</v>
      </c>
      <c r="D9" s="76" t="s">
        <v>165</v>
      </c>
      <c r="E9" s="83">
        <v>6</v>
      </c>
      <c r="F9" s="84">
        <v>5</v>
      </c>
      <c r="G9" s="76" t="s">
        <v>292</v>
      </c>
      <c r="H9" s="79">
        <v>1042417351</v>
      </c>
      <c r="I9" s="80" t="s">
        <v>246</v>
      </c>
      <c r="J9" s="80" t="s">
        <v>293</v>
      </c>
      <c r="K9" s="80" t="s">
        <v>266</v>
      </c>
      <c r="L9" s="80" t="s">
        <v>267</v>
      </c>
      <c r="M9" s="80" t="s">
        <v>442</v>
      </c>
      <c r="N9" s="79">
        <v>6</v>
      </c>
      <c r="O9" s="80" t="s">
        <v>268</v>
      </c>
      <c r="P9" s="81">
        <v>3581600</v>
      </c>
      <c r="Q9" s="82">
        <v>1210</v>
      </c>
    </row>
    <row r="10" spans="1:17" s="68" customFormat="1" x14ac:dyDescent="0.3">
      <c r="A10" s="185">
        <v>9</v>
      </c>
      <c r="B10" s="80" t="s">
        <v>72</v>
      </c>
      <c r="C10" s="76" t="s">
        <v>166</v>
      </c>
      <c r="D10" s="76" t="s">
        <v>24</v>
      </c>
      <c r="E10" s="83">
        <v>219</v>
      </c>
      <c r="F10" s="84">
        <v>18</v>
      </c>
      <c r="G10" s="76" t="s">
        <v>182</v>
      </c>
      <c r="H10" s="79">
        <v>79568969</v>
      </c>
      <c r="I10" s="80" t="s">
        <v>246</v>
      </c>
      <c r="J10" s="80" t="s">
        <v>247</v>
      </c>
      <c r="K10" s="80" t="s">
        <v>248</v>
      </c>
      <c r="L10" s="80" t="s">
        <v>267</v>
      </c>
      <c r="M10" s="80" t="s">
        <v>442</v>
      </c>
      <c r="N10" s="79">
        <v>4</v>
      </c>
      <c r="O10" s="80" t="s">
        <v>269</v>
      </c>
      <c r="P10" s="81">
        <v>3581600</v>
      </c>
      <c r="Q10" s="82">
        <v>1218</v>
      </c>
    </row>
    <row r="11" spans="1:17" s="68" customFormat="1" x14ac:dyDescent="0.3">
      <c r="A11" s="185">
        <v>10</v>
      </c>
      <c r="B11" s="80" t="s">
        <v>71</v>
      </c>
      <c r="C11" s="76" t="s">
        <v>100</v>
      </c>
      <c r="D11" s="76" t="s">
        <v>13</v>
      </c>
      <c r="E11" s="83" t="s">
        <v>14</v>
      </c>
      <c r="F11" s="84" t="s">
        <v>15</v>
      </c>
      <c r="G11" s="76" t="s">
        <v>270</v>
      </c>
      <c r="H11" s="79">
        <v>80136638</v>
      </c>
      <c r="I11" s="80" t="s">
        <v>246</v>
      </c>
      <c r="J11" s="80" t="s">
        <v>247</v>
      </c>
      <c r="K11" s="80" t="s">
        <v>248</v>
      </c>
      <c r="L11" s="80" t="s">
        <v>294</v>
      </c>
      <c r="M11" s="80" t="s">
        <v>442</v>
      </c>
      <c r="N11" s="79">
        <v>7</v>
      </c>
      <c r="O11" s="80" t="s">
        <v>295</v>
      </c>
      <c r="P11" s="81">
        <v>3581600</v>
      </c>
      <c r="Q11" s="82">
        <v>4000</v>
      </c>
    </row>
    <row r="12" spans="1:17" s="68" customFormat="1" ht="15.75" thickBot="1" x14ac:dyDescent="0.35">
      <c r="A12" s="186">
        <v>11</v>
      </c>
      <c r="B12" s="98" t="s">
        <v>72</v>
      </c>
      <c r="C12" s="87" t="s">
        <v>100</v>
      </c>
      <c r="D12" s="87" t="s">
        <v>30</v>
      </c>
      <c r="E12" s="88">
        <v>222</v>
      </c>
      <c r="F12" s="88">
        <v>24</v>
      </c>
      <c r="G12" s="88" t="s">
        <v>448</v>
      </c>
      <c r="H12" s="89">
        <v>80024049</v>
      </c>
      <c r="I12" s="88" t="s">
        <v>246</v>
      </c>
      <c r="J12" s="88" t="s">
        <v>247</v>
      </c>
      <c r="K12" s="88" t="s">
        <v>256</v>
      </c>
      <c r="L12" s="88" t="s">
        <v>296</v>
      </c>
      <c r="M12" s="88" t="s">
        <v>442</v>
      </c>
      <c r="N12" s="89">
        <v>5</v>
      </c>
      <c r="O12" s="88" t="s">
        <v>297</v>
      </c>
      <c r="P12" s="88">
        <v>3581600</v>
      </c>
      <c r="Q12" s="90">
        <v>4000</v>
      </c>
    </row>
    <row r="13" spans="1:17" s="68" customFormat="1" ht="16.5" thickTop="1" thickBot="1" x14ac:dyDescent="0.35">
      <c r="A13" s="85"/>
      <c r="B13" s="187"/>
      <c r="C13" s="188"/>
      <c r="D13" s="188"/>
      <c r="E13" s="189"/>
      <c r="F13" s="190"/>
      <c r="G13" s="191"/>
      <c r="H13" s="192"/>
      <c r="I13" s="191"/>
      <c r="J13" s="191"/>
      <c r="K13" s="191"/>
      <c r="L13" s="191"/>
      <c r="M13" s="191"/>
      <c r="N13" s="86"/>
      <c r="O13" s="191"/>
      <c r="P13" s="193"/>
      <c r="Q13" s="188"/>
    </row>
    <row r="14" spans="1:17" s="68" customFormat="1" ht="16.5" thickTop="1" x14ac:dyDescent="0.3">
      <c r="A14" s="199">
        <v>12</v>
      </c>
      <c r="B14" s="72" t="s">
        <v>71</v>
      </c>
      <c r="C14" s="69" t="s">
        <v>167</v>
      </c>
      <c r="D14" s="69" t="s">
        <v>26</v>
      </c>
      <c r="E14" s="70" t="s">
        <v>27</v>
      </c>
      <c r="F14" s="71" t="s">
        <v>28</v>
      </c>
      <c r="G14" s="72" t="s">
        <v>451</v>
      </c>
      <c r="H14" s="91">
        <v>52696363</v>
      </c>
      <c r="I14" s="72" t="s">
        <v>246</v>
      </c>
      <c r="J14" s="72" t="s">
        <v>247</v>
      </c>
      <c r="K14" s="102" t="s">
        <v>254</v>
      </c>
      <c r="L14" s="72" t="s">
        <v>299</v>
      </c>
      <c r="M14" s="72" t="s">
        <v>442</v>
      </c>
      <c r="N14" s="73">
        <v>9</v>
      </c>
      <c r="O14" s="165" t="s">
        <v>452</v>
      </c>
      <c r="P14" s="70">
        <v>3581600</v>
      </c>
      <c r="Q14" s="92">
        <v>1300</v>
      </c>
    </row>
    <row r="15" spans="1:17" s="68" customFormat="1" x14ac:dyDescent="0.3">
      <c r="A15" s="196">
        <f>+A14+1</f>
        <v>13</v>
      </c>
      <c r="B15" s="80" t="s">
        <v>71</v>
      </c>
      <c r="C15" s="76" t="s">
        <v>20</v>
      </c>
      <c r="D15" s="76" t="s">
        <v>21</v>
      </c>
      <c r="E15" s="83" t="s">
        <v>22</v>
      </c>
      <c r="F15" s="84" t="s">
        <v>18</v>
      </c>
      <c r="G15" s="80" t="s">
        <v>183</v>
      </c>
      <c r="H15" s="93">
        <v>52223778</v>
      </c>
      <c r="I15" s="76" t="s">
        <v>246</v>
      </c>
      <c r="J15" s="95" t="s">
        <v>247</v>
      </c>
      <c r="K15" s="95" t="s">
        <v>254</v>
      </c>
      <c r="L15" s="80" t="s">
        <v>299</v>
      </c>
      <c r="M15" s="80" t="s">
        <v>442</v>
      </c>
      <c r="N15" s="79">
        <v>6</v>
      </c>
      <c r="O15" s="80" t="s">
        <v>300</v>
      </c>
      <c r="P15" s="81">
        <v>3581600</v>
      </c>
      <c r="Q15" s="96">
        <v>1220</v>
      </c>
    </row>
    <row r="16" spans="1:17" s="68" customFormat="1" x14ac:dyDescent="0.3">
      <c r="A16" s="196">
        <f t="shared" ref="A16:A30" si="0">+A15+1</f>
        <v>14</v>
      </c>
      <c r="B16" s="80" t="s">
        <v>72</v>
      </c>
      <c r="C16" s="76" t="s">
        <v>20</v>
      </c>
      <c r="D16" s="76" t="s">
        <v>30</v>
      </c>
      <c r="E16" s="83">
        <v>222</v>
      </c>
      <c r="F16" s="84">
        <v>27</v>
      </c>
      <c r="G16" s="80" t="s">
        <v>271</v>
      </c>
      <c r="H16" s="93">
        <v>52084821</v>
      </c>
      <c r="I16" s="76" t="s">
        <v>246</v>
      </c>
      <c r="J16" s="95" t="s">
        <v>301</v>
      </c>
      <c r="K16" s="95" t="s">
        <v>302</v>
      </c>
      <c r="L16" s="80" t="s">
        <v>257</v>
      </c>
      <c r="M16" s="80" t="s">
        <v>442</v>
      </c>
      <c r="N16" s="79">
        <v>5</v>
      </c>
      <c r="O16" s="80" t="s">
        <v>307</v>
      </c>
      <c r="P16" s="81">
        <v>3581600</v>
      </c>
      <c r="Q16" s="82">
        <v>1210</v>
      </c>
    </row>
    <row r="17" spans="1:17" s="68" customFormat="1" x14ac:dyDescent="0.3">
      <c r="A17" s="196">
        <f t="shared" si="0"/>
        <v>15</v>
      </c>
      <c r="B17" s="80" t="s">
        <v>72</v>
      </c>
      <c r="C17" s="76" t="s">
        <v>20</v>
      </c>
      <c r="D17" s="76" t="s">
        <v>30</v>
      </c>
      <c r="E17" s="83">
        <v>222</v>
      </c>
      <c r="F17" s="84">
        <v>24</v>
      </c>
      <c r="G17" s="80" t="s">
        <v>184</v>
      </c>
      <c r="H17" s="93">
        <v>23498890</v>
      </c>
      <c r="I17" s="76" t="s">
        <v>246</v>
      </c>
      <c r="J17" s="95" t="s">
        <v>303</v>
      </c>
      <c r="K17" s="95" t="s">
        <v>304</v>
      </c>
      <c r="L17" s="80" t="s">
        <v>305</v>
      </c>
      <c r="M17" s="80" t="s">
        <v>442</v>
      </c>
      <c r="N17" s="79">
        <v>5</v>
      </c>
      <c r="O17" s="80" t="s">
        <v>306</v>
      </c>
      <c r="P17" s="81">
        <v>3581600</v>
      </c>
      <c r="Q17" s="82">
        <v>1219</v>
      </c>
    </row>
    <row r="18" spans="1:17" s="68" customFormat="1" x14ac:dyDescent="0.3">
      <c r="A18" s="196">
        <f t="shared" si="0"/>
        <v>16</v>
      </c>
      <c r="B18" s="80" t="s">
        <v>72</v>
      </c>
      <c r="C18" s="76" t="s">
        <v>20</v>
      </c>
      <c r="D18" s="76" t="s">
        <v>98</v>
      </c>
      <c r="E18" s="77">
        <v>367</v>
      </c>
      <c r="F18" s="78">
        <v>12</v>
      </c>
      <c r="G18" s="80" t="s">
        <v>272</v>
      </c>
      <c r="H18" s="93">
        <v>53891321</v>
      </c>
      <c r="I18" s="76" t="s">
        <v>246</v>
      </c>
      <c r="J18" s="95" t="s">
        <v>247</v>
      </c>
      <c r="K18" s="95" t="s">
        <v>248</v>
      </c>
      <c r="L18" s="80" t="s">
        <v>298</v>
      </c>
      <c r="M18" s="80" t="s">
        <v>442</v>
      </c>
      <c r="N18" s="79">
        <v>3</v>
      </c>
      <c r="O18" s="80" t="s">
        <v>308</v>
      </c>
      <c r="P18" s="81">
        <v>3581600</v>
      </c>
      <c r="Q18" s="82">
        <v>1210</v>
      </c>
    </row>
    <row r="19" spans="1:17" s="68" customFormat="1" x14ac:dyDescent="0.3">
      <c r="A19" s="196">
        <f t="shared" si="0"/>
        <v>17</v>
      </c>
      <c r="B19" s="80" t="s">
        <v>72</v>
      </c>
      <c r="C19" s="76" t="s">
        <v>20</v>
      </c>
      <c r="D19" s="76" t="s">
        <v>98</v>
      </c>
      <c r="E19" s="77">
        <v>367</v>
      </c>
      <c r="F19" s="78">
        <v>12</v>
      </c>
      <c r="G19" s="80" t="s">
        <v>273</v>
      </c>
      <c r="H19" s="93">
        <v>23376337</v>
      </c>
      <c r="I19" s="76" t="s">
        <v>246</v>
      </c>
      <c r="J19" s="95" t="s">
        <v>309</v>
      </c>
      <c r="K19" s="95" t="s">
        <v>310</v>
      </c>
      <c r="L19" s="80" t="s">
        <v>298</v>
      </c>
      <c r="M19" s="80" t="s">
        <v>442</v>
      </c>
      <c r="N19" s="79">
        <v>3</v>
      </c>
      <c r="O19" s="80" t="s">
        <v>311</v>
      </c>
      <c r="P19" s="81">
        <v>3581600</v>
      </c>
      <c r="Q19" s="82">
        <v>1210</v>
      </c>
    </row>
    <row r="20" spans="1:17" s="68" customFormat="1" x14ac:dyDescent="0.3">
      <c r="A20" s="196">
        <f t="shared" si="0"/>
        <v>18</v>
      </c>
      <c r="B20" s="80" t="s">
        <v>73</v>
      </c>
      <c r="C20" s="76" t="s">
        <v>20</v>
      </c>
      <c r="D20" s="76" t="s">
        <v>98</v>
      </c>
      <c r="E20" s="77">
        <v>367</v>
      </c>
      <c r="F20" s="78">
        <v>8</v>
      </c>
      <c r="G20" s="80" t="s">
        <v>274</v>
      </c>
      <c r="H20" s="93">
        <v>1019061994</v>
      </c>
      <c r="I20" s="76" t="s">
        <v>246</v>
      </c>
      <c r="J20" s="95" t="s">
        <v>247</v>
      </c>
      <c r="K20" s="95" t="s">
        <v>248</v>
      </c>
      <c r="L20" s="80" t="s">
        <v>249</v>
      </c>
      <c r="M20" s="80" t="s">
        <v>442</v>
      </c>
      <c r="N20" s="79">
        <v>2</v>
      </c>
      <c r="O20" s="80" t="s">
        <v>419</v>
      </c>
      <c r="P20" s="81">
        <v>3581600</v>
      </c>
      <c r="Q20" s="82">
        <v>1210</v>
      </c>
    </row>
    <row r="21" spans="1:17" s="68" customFormat="1" x14ac:dyDescent="0.3">
      <c r="A21" s="196">
        <f t="shared" si="0"/>
        <v>19</v>
      </c>
      <c r="B21" s="80" t="s">
        <v>80</v>
      </c>
      <c r="C21" s="76" t="s">
        <v>20</v>
      </c>
      <c r="D21" s="76" t="s">
        <v>46</v>
      </c>
      <c r="E21" s="77">
        <v>367</v>
      </c>
      <c r="F21" s="78">
        <v>8</v>
      </c>
      <c r="G21" s="80" t="s">
        <v>275</v>
      </c>
      <c r="H21" s="93">
        <v>79385393</v>
      </c>
      <c r="I21" s="76" t="s">
        <v>246</v>
      </c>
      <c r="J21" s="95" t="s">
        <v>247</v>
      </c>
      <c r="K21" s="95" t="s">
        <v>248</v>
      </c>
      <c r="L21" s="80" t="s">
        <v>312</v>
      </c>
      <c r="M21" s="80" t="s">
        <v>442</v>
      </c>
      <c r="N21" s="79">
        <v>2</v>
      </c>
      <c r="O21" s="80" t="s">
        <v>313</v>
      </c>
      <c r="P21" s="81">
        <v>3581600</v>
      </c>
      <c r="Q21" s="82">
        <v>1205</v>
      </c>
    </row>
    <row r="22" spans="1:17" s="68" customFormat="1" x14ac:dyDescent="0.3">
      <c r="A22" s="196">
        <f t="shared" si="0"/>
        <v>20</v>
      </c>
      <c r="B22" s="80" t="s">
        <v>72</v>
      </c>
      <c r="C22" s="76" t="s">
        <v>20</v>
      </c>
      <c r="D22" s="76" t="s">
        <v>99</v>
      </c>
      <c r="E22" s="77">
        <v>480</v>
      </c>
      <c r="F22" s="78">
        <v>10</v>
      </c>
      <c r="G22" s="80" t="s">
        <v>194</v>
      </c>
      <c r="H22" s="93">
        <v>2996355</v>
      </c>
      <c r="I22" s="76" t="s">
        <v>246</v>
      </c>
      <c r="J22" s="95" t="s">
        <v>247</v>
      </c>
      <c r="K22" s="95" t="s">
        <v>248</v>
      </c>
      <c r="L22" s="80" t="s">
        <v>249</v>
      </c>
      <c r="M22" s="80" t="s">
        <v>442</v>
      </c>
      <c r="N22" s="79">
        <v>2</v>
      </c>
      <c r="O22" s="80" t="s">
        <v>314</v>
      </c>
      <c r="P22" s="81">
        <v>3581600</v>
      </c>
      <c r="Q22" s="82">
        <v>1207</v>
      </c>
    </row>
    <row r="23" spans="1:17" s="68" customFormat="1" x14ac:dyDescent="0.3">
      <c r="A23" s="196">
        <f t="shared" si="0"/>
        <v>21</v>
      </c>
      <c r="B23" s="80" t="s">
        <v>72</v>
      </c>
      <c r="C23" s="76" t="s">
        <v>20</v>
      </c>
      <c r="D23" s="76" t="s">
        <v>99</v>
      </c>
      <c r="E23" s="77">
        <v>480</v>
      </c>
      <c r="F23" s="78">
        <v>10</v>
      </c>
      <c r="G23" s="80" t="s">
        <v>185</v>
      </c>
      <c r="H23" s="93">
        <v>79547192</v>
      </c>
      <c r="I23" s="76" t="s">
        <v>246</v>
      </c>
      <c r="J23" s="95" t="s">
        <v>247</v>
      </c>
      <c r="K23" s="95" t="s">
        <v>248</v>
      </c>
      <c r="L23" s="80" t="s">
        <v>249</v>
      </c>
      <c r="M23" s="80" t="s">
        <v>442</v>
      </c>
      <c r="N23" s="79">
        <v>2</v>
      </c>
      <c r="O23" s="80" t="s">
        <v>315</v>
      </c>
      <c r="P23" s="81">
        <v>3581600</v>
      </c>
      <c r="Q23" s="82">
        <v>1207</v>
      </c>
    </row>
    <row r="24" spans="1:17" s="68" customFormat="1" x14ac:dyDescent="0.3">
      <c r="A24" s="196">
        <f t="shared" si="0"/>
        <v>22</v>
      </c>
      <c r="B24" s="80" t="s">
        <v>72</v>
      </c>
      <c r="C24" s="76" t="s">
        <v>20</v>
      </c>
      <c r="D24" s="76" t="s">
        <v>99</v>
      </c>
      <c r="E24" s="77">
        <v>480</v>
      </c>
      <c r="F24" s="78">
        <v>10</v>
      </c>
      <c r="G24" s="80" t="s">
        <v>276</v>
      </c>
      <c r="H24" s="93">
        <v>80247325</v>
      </c>
      <c r="I24" s="76" t="s">
        <v>246</v>
      </c>
      <c r="J24" s="95" t="s">
        <v>247</v>
      </c>
      <c r="K24" s="95" t="s">
        <v>248</v>
      </c>
      <c r="L24" s="80" t="s">
        <v>317</v>
      </c>
      <c r="M24" s="80" t="s">
        <v>442</v>
      </c>
      <c r="N24" s="79">
        <v>2</v>
      </c>
      <c r="O24" s="80" t="s">
        <v>316</v>
      </c>
      <c r="P24" s="81">
        <v>3581600</v>
      </c>
      <c r="Q24" s="82">
        <v>1207</v>
      </c>
    </row>
    <row r="25" spans="1:17" s="68" customFormat="1" x14ac:dyDescent="0.3">
      <c r="A25" s="196">
        <f t="shared" si="0"/>
        <v>23</v>
      </c>
      <c r="B25" s="80" t="s">
        <v>72</v>
      </c>
      <c r="C25" s="76" t="s">
        <v>20</v>
      </c>
      <c r="D25" s="76" t="s">
        <v>99</v>
      </c>
      <c r="E25" s="77">
        <v>480</v>
      </c>
      <c r="F25" s="78">
        <v>10</v>
      </c>
      <c r="G25" s="80" t="s">
        <v>186</v>
      </c>
      <c r="H25" s="93">
        <v>79867042</v>
      </c>
      <c r="I25" s="76" t="s">
        <v>246</v>
      </c>
      <c r="J25" s="95" t="s">
        <v>247</v>
      </c>
      <c r="K25" s="95" t="s">
        <v>248</v>
      </c>
      <c r="L25" s="80" t="s">
        <v>318</v>
      </c>
      <c r="M25" s="80" t="s">
        <v>442</v>
      </c>
      <c r="N25" s="79">
        <v>2</v>
      </c>
      <c r="O25" s="80" t="s">
        <v>319</v>
      </c>
      <c r="P25" s="81">
        <v>3581600</v>
      </c>
      <c r="Q25" s="82">
        <v>1207</v>
      </c>
    </row>
    <row r="26" spans="1:17" s="68" customFormat="1" x14ac:dyDescent="0.3">
      <c r="A26" s="196">
        <f t="shared" si="0"/>
        <v>24</v>
      </c>
      <c r="B26" s="80" t="s">
        <v>72</v>
      </c>
      <c r="C26" s="76" t="s">
        <v>20</v>
      </c>
      <c r="D26" s="76" t="s">
        <v>99</v>
      </c>
      <c r="E26" s="77">
        <v>480</v>
      </c>
      <c r="F26" s="78">
        <v>10</v>
      </c>
      <c r="G26" s="80" t="s">
        <v>187</v>
      </c>
      <c r="H26" s="93">
        <v>79334791</v>
      </c>
      <c r="I26" s="76" t="s">
        <v>246</v>
      </c>
      <c r="J26" s="95" t="s">
        <v>247</v>
      </c>
      <c r="K26" s="95" t="s">
        <v>248</v>
      </c>
      <c r="L26" s="80" t="s">
        <v>249</v>
      </c>
      <c r="M26" s="80" t="s">
        <v>442</v>
      </c>
      <c r="N26" s="79">
        <v>2</v>
      </c>
      <c r="O26" s="80" t="s">
        <v>320</v>
      </c>
      <c r="P26" s="81">
        <v>3581600</v>
      </c>
      <c r="Q26" s="82">
        <v>1207</v>
      </c>
    </row>
    <row r="27" spans="1:17" s="68" customFormat="1" ht="15.75" x14ac:dyDescent="0.3">
      <c r="A27" s="196">
        <f t="shared" si="0"/>
        <v>25</v>
      </c>
      <c r="B27" s="80" t="s">
        <v>71</v>
      </c>
      <c r="C27" s="76" t="s">
        <v>23</v>
      </c>
      <c r="D27" s="76" t="s">
        <v>168</v>
      </c>
      <c r="E27" s="83" t="s">
        <v>22</v>
      </c>
      <c r="F27" s="84" t="s">
        <v>18</v>
      </c>
      <c r="G27" s="80" t="s">
        <v>458</v>
      </c>
      <c r="H27" s="93">
        <v>13716706</v>
      </c>
      <c r="I27" s="76" t="s">
        <v>246</v>
      </c>
      <c r="J27" s="95" t="s">
        <v>459</v>
      </c>
      <c r="K27" s="95" t="s">
        <v>460</v>
      </c>
      <c r="L27" s="95" t="s">
        <v>461</v>
      </c>
      <c r="M27" s="80" t="s">
        <v>442</v>
      </c>
      <c r="N27" s="79">
        <v>6</v>
      </c>
      <c r="O27" s="168" t="s">
        <v>462</v>
      </c>
      <c r="P27" s="81">
        <v>3581600</v>
      </c>
      <c r="Q27" s="82">
        <v>1211</v>
      </c>
    </row>
    <row r="28" spans="1:17" s="68" customFormat="1" x14ac:dyDescent="0.3">
      <c r="A28" s="196">
        <f t="shared" si="0"/>
        <v>26</v>
      </c>
      <c r="B28" s="80" t="s">
        <v>72</v>
      </c>
      <c r="C28" s="76" t="s">
        <v>23</v>
      </c>
      <c r="D28" s="76" t="s">
        <v>30</v>
      </c>
      <c r="E28" s="83">
        <v>222</v>
      </c>
      <c r="F28" s="84">
        <v>27</v>
      </c>
      <c r="G28" s="80" t="s">
        <v>188</v>
      </c>
      <c r="H28" s="93">
        <v>4228842</v>
      </c>
      <c r="I28" s="76" t="s">
        <v>246</v>
      </c>
      <c r="J28" s="80" t="s">
        <v>321</v>
      </c>
      <c r="K28" s="80" t="s">
        <v>322</v>
      </c>
      <c r="L28" s="80" t="s">
        <v>263</v>
      </c>
      <c r="M28" s="80" t="s">
        <v>442</v>
      </c>
      <c r="N28" s="79">
        <v>5</v>
      </c>
      <c r="O28" s="80" t="s">
        <v>323</v>
      </c>
      <c r="P28" s="81">
        <v>3581600</v>
      </c>
      <c r="Q28" s="82">
        <v>1211</v>
      </c>
    </row>
    <row r="29" spans="1:17" s="68" customFormat="1" x14ac:dyDescent="0.3">
      <c r="A29" s="196">
        <f t="shared" si="0"/>
        <v>27</v>
      </c>
      <c r="B29" s="80" t="s">
        <v>73</v>
      </c>
      <c r="C29" s="76" t="s">
        <v>23</v>
      </c>
      <c r="D29" s="76" t="s">
        <v>30</v>
      </c>
      <c r="E29" s="83">
        <v>222</v>
      </c>
      <c r="F29" s="84">
        <v>24</v>
      </c>
      <c r="G29" s="80" t="s">
        <v>277</v>
      </c>
      <c r="H29" s="93">
        <v>52096386</v>
      </c>
      <c r="I29" s="76" t="s">
        <v>246</v>
      </c>
      <c r="J29" s="95" t="s">
        <v>247</v>
      </c>
      <c r="K29" s="95" t="s">
        <v>248</v>
      </c>
      <c r="L29" s="80" t="s">
        <v>263</v>
      </c>
      <c r="M29" s="80" t="s">
        <v>442</v>
      </c>
      <c r="N29" s="79">
        <v>5</v>
      </c>
      <c r="O29" s="80" t="s">
        <v>420</v>
      </c>
      <c r="P29" s="81">
        <v>3581600</v>
      </c>
      <c r="Q29" s="82">
        <v>1211</v>
      </c>
    </row>
    <row r="30" spans="1:17" s="68" customFormat="1" ht="15.75" thickBot="1" x14ac:dyDescent="0.35">
      <c r="A30" s="197">
        <f t="shared" si="0"/>
        <v>28</v>
      </c>
      <c r="B30" s="98" t="s">
        <v>73</v>
      </c>
      <c r="C30" s="87" t="s">
        <v>23</v>
      </c>
      <c r="D30" s="87" t="s">
        <v>24</v>
      </c>
      <c r="E30" s="88">
        <v>219</v>
      </c>
      <c r="F30" s="97">
        <v>18</v>
      </c>
      <c r="G30" s="98" t="s">
        <v>278</v>
      </c>
      <c r="H30" s="99">
        <v>1023887749</v>
      </c>
      <c r="I30" s="88" t="s">
        <v>246</v>
      </c>
      <c r="J30" s="88" t="s">
        <v>247</v>
      </c>
      <c r="K30" s="88" t="s">
        <v>248</v>
      </c>
      <c r="L30" s="88" t="s">
        <v>263</v>
      </c>
      <c r="M30" s="88" t="s">
        <v>442</v>
      </c>
      <c r="N30" s="89">
        <v>4</v>
      </c>
      <c r="O30" s="98" t="s">
        <v>421</v>
      </c>
      <c r="P30" s="100">
        <v>3581600</v>
      </c>
      <c r="Q30" s="101">
        <v>1211</v>
      </c>
    </row>
    <row r="31" spans="1:17" s="68" customFormat="1" ht="16.5" thickTop="1" thickBot="1" x14ac:dyDescent="0.35">
      <c r="B31" s="187"/>
      <c r="C31" s="188"/>
      <c r="D31" s="188"/>
      <c r="E31" s="189"/>
      <c r="F31" s="190"/>
      <c r="G31" s="191"/>
      <c r="H31" s="192"/>
      <c r="I31" s="188"/>
      <c r="J31" s="191"/>
      <c r="K31" s="191"/>
      <c r="L31" s="191"/>
      <c r="M31" s="191"/>
      <c r="N31" s="86"/>
      <c r="O31" s="191"/>
      <c r="P31" s="198"/>
      <c r="Q31" s="188"/>
    </row>
    <row r="32" spans="1:17" s="68" customFormat="1" ht="15.75" thickTop="1" x14ac:dyDescent="0.3">
      <c r="A32" s="195">
        <f>+A30+1</f>
        <v>29</v>
      </c>
      <c r="B32" s="72" t="s">
        <v>71</v>
      </c>
      <c r="C32" s="69" t="s">
        <v>31</v>
      </c>
      <c r="D32" s="69" t="s">
        <v>26</v>
      </c>
      <c r="E32" s="70" t="s">
        <v>27</v>
      </c>
      <c r="F32" s="71" t="s">
        <v>28</v>
      </c>
      <c r="G32" s="72" t="s">
        <v>279</v>
      </c>
      <c r="H32" s="91">
        <v>80736832</v>
      </c>
      <c r="I32" s="69" t="s">
        <v>246</v>
      </c>
      <c r="J32" s="102" t="s">
        <v>247</v>
      </c>
      <c r="K32" s="102" t="s">
        <v>254</v>
      </c>
      <c r="L32" s="102" t="s">
        <v>324</v>
      </c>
      <c r="M32" s="102" t="s">
        <v>442</v>
      </c>
      <c r="N32" s="103">
        <v>9</v>
      </c>
      <c r="O32" s="104" t="s">
        <v>325</v>
      </c>
      <c r="P32" s="102">
        <v>3581600</v>
      </c>
      <c r="Q32" s="105">
        <v>1303</v>
      </c>
    </row>
    <row r="33" spans="1:17" s="68" customFormat="1" x14ac:dyDescent="0.3">
      <c r="A33" s="196">
        <f>+A32+1</f>
        <v>30</v>
      </c>
      <c r="B33" s="80" t="s">
        <v>72</v>
      </c>
      <c r="C33" s="76" t="s">
        <v>31</v>
      </c>
      <c r="D33" s="76" t="s">
        <v>43</v>
      </c>
      <c r="E33" s="77">
        <v>407</v>
      </c>
      <c r="F33" s="78">
        <v>20</v>
      </c>
      <c r="G33" s="76" t="s">
        <v>189</v>
      </c>
      <c r="H33" s="93">
        <v>1053606218</v>
      </c>
      <c r="I33" s="76" t="s">
        <v>246</v>
      </c>
      <c r="J33" s="106" t="s">
        <v>303</v>
      </c>
      <c r="K33" s="106" t="s">
        <v>326</v>
      </c>
      <c r="L33" s="95" t="s">
        <v>327</v>
      </c>
      <c r="M33" s="80" t="s">
        <v>442</v>
      </c>
      <c r="N33" s="79">
        <v>3</v>
      </c>
      <c r="O33" s="107" t="s">
        <v>328</v>
      </c>
      <c r="P33" s="95">
        <v>3581600</v>
      </c>
      <c r="Q33" s="108">
        <v>1301</v>
      </c>
    </row>
    <row r="34" spans="1:17" s="68" customFormat="1" x14ac:dyDescent="0.3">
      <c r="A34" s="196">
        <f t="shared" ref="A34:A74" si="1">+A33+1</f>
        <v>31</v>
      </c>
      <c r="B34" s="80" t="s">
        <v>71</v>
      </c>
      <c r="C34" s="76" t="s">
        <v>34</v>
      </c>
      <c r="D34" s="76" t="s">
        <v>172</v>
      </c>
      <c r="E34" s="83" t="s">
        <v>22</v>
      </c>
      <c r="F34" s="84" t="s">
        <v>18</v>
      </c>
      <c r="G34" s="76" t="s">
        <v>190</v>
      </c>
      <c r="H34" s="93">
        <v>79842658</v>
      </c>
      <c r="I34" s="76" t="s">
        <v>246</v>
      </c>
      <c r="J34" s="95" t="s">
        <v>247</v>
      </c>
      <c r="K34" s="95" t="s">
        <v>254</v>
      </c>
      <c r="L34" s="95" t="s">
        <v>329</v>
      </c>
      <c r="M34" s="80" t="s">
        <v>442</v>
      </c>
      <c r="N34" s="79">
        <v>6</v>
      </c>
      <c r="O34" s="107" t="s">
        <v>330</v>
      </c>
      <c r="P34" s="95">
        <v>3581600</v>
      </c>
      <c r="Q34" s="108">
        <v>3005</v>
      </c>
    </row>
    <row r="35" spans="1:17" s="68" customFormat="1" x14ac:dyDescent="0.3">
      <c r="A35" s="196">
        <f t="shared" si="1"/>
        <v>32</v>
      </c>
      <c r="B35" s="80" t="s">
        <v>72</v>
      </c>
      <c r="C35" s="76" t="s">
        <v>34</v>
      </c>
      <c r="D35" s="76" t="s">
        <v>30</v>
      </c>
      <c r="E35" s="83">
        <v>222</v>
      </c>
      <c r="F35" s="84">
        <v>27</v>
      </c>
      <c r="G35" s="76" t="s">
        <v>191</v>
      </c>
      <c r="H35" s="93">
        <v>51790209</v>
      </c>
      <c r="I35" s="76" t="s">
        <v>246</v>
      </c>
      <c r="J35" s="95" t="s">
        <v>247</v>
      </c>
      <c r="K35" s="95" t="s">
        <v>248</v>
      </c>
      <c r="L35" s="95" t="s">
        <v>331</v>
      </c>
      <c r="M35" s="80" t="s">
        <v>442</v>
      </c>
      <c r="N35" s="79">
        <v>5</v>
      </c>
      <c r="O35" s="107" t="s">
        <v>332</v>
      </c>
      <c r="P35" s="95">
        <v>3581600</v>
      </c>
      <c r="Q35" s="108">
        <v>1310</v>
      </c>
    </row>
    <row r="36" spans="1:17" s="68" customFormat="1" x14ac:dyDescent="0.3">
      <c r="A36" s="196">
        <f>+A35+1</f>
        <v>33</v>
      </c>
      <c r="B36" s="80" t="s">
        <v>72</v>
      </c>
      <c r="C36" s="76" t="s">
        <v>34</v>
      </c>
      <c r="D36" s="76" t="s">
        <v>24</v>
      </c>
      <c r="E36" s="77">
        <v>219</v>
      </c>
      <c r="F36" s="78">
        <v>1</v>
      </c>
      <c r="G36" s="76" t="s">
        <v>280</v>
      </c>
      <c r="H36" s="93">
        <v>1030623154</v>
      </c>
      <c r="I36" s="76" t="s">
        <v>246</v>
      </c>
      <c r="J36" s="95" t="s">
        <v>247</v>
      </c>
      <c r="K36" s="95" t="s">
        <v>248</v>
      </c>
      <c r="L36" s="95" t="s">
        <v>255</v>
      </c>
      <c r="M36" s="80" t="s">
        <v>442</v>
      </c>
      <c r="N36" s="79">
        <v>3</v>
      </c>
      <c r="O36" s="107" t="s">
        <v>333</v>
      </c>
      <c r="P36" s="95">
        <v>3581600</v>
      </c>
      <c r="Q36" s="108">
        <v>1310</v>
      </c>
    </row>
    <row r="37" spans="1:17" s="68" customFormat="1" ht="15.75" x14ac:dyDescent="0.3">
      <c r="A37" s="196">
        <f>+A36+1</f>
        <v>34</v>
      </c>
      <c r="B37" s="80" t="s">
        <v>71</v>
      </c>
      <c r="C37" s="76" t="s">
        <v>32</v>
      </c>
      <c r="D37" s="76" t="s">
        <v>172</v>
      </c>
      <c r="E37" s="77">
        <v>68</v>
      </c>
      <c r="F37" s="78">
        <v>5</v>
      </c>
      <c r="G37" s="76" t="s">
        <v>480</v>
      </c>
      <c r="H37" s="93">
        <v>52021484</v>
      </c>
      <c r="I37" s="76" t="s">
        <v>246</v>
      </c>
      <c r="J37" s="95" t="s">
        <v>247</v>
      </c>
      <c r="K37" s="95" t="s">
        <v>248</v>
      </c>
      <c r="L37" s="95" t="s">
        <v>255</v>
      </c>
      <c r="M37" s="80" t="s">
        <v>442</v>
      </c>
      <c r="N37" s="79">
        <v>6</v>
      </c>
      <c r="O37" s="167" t="s">
        <v>481</v>
      </c>
      <c r="P37" s="95">
        <v>3581600</v>
      </c>
      <c r="Q37" s="108">
        <v>1307</v>
      </c>
    </row>
    <row r="38" spans="1:17" s="68" customFormat="1" x14ac:dyDescent="0.3">
      <c r="A38" s="196">
        <f>+A37+1</f>
        <v>35</v>
      </c>
      <c r="B38" s="80" t="s">
        <v>80</v>
      </c>
      <c r="C38" s="76" t="s">
        <v>32</v>
      </c>
      <c r="D38" s="76" t="s">
        <v>30</v>
      </c>
      <c r="E38" s="77">
        <v>222</v>
      </c>
      <c r="F38" s="78">
        <v>27</v>
      </c>
      <c r="G38" s="76" t="s">
        <v>281</v>
      </c>
      <c r="H38" s="93">
        <v>63360738</v>
      </c>
      <c r="I38" s="76" t="s">
        <v>246</v>
      </c>
      <c r="J38" s="95" t="s">
        <v>247</v>
      </c>
      <c r="K38" s="95" t="s">
        <v>248</v>
      </c>
      <c r="L38" s="95" t="s">
        <v>334</v>
      </c>
      <c r="M38" s="80" t="s">
        <v>442</v>
      </c>
      <c r="N38" s="79">
        <v>5</v>
      </c>
      <c r="O38" s="107" t="s">
        <v>335</v>
      </c>
      <c r="P38" s="95">
        <v>3581600</v>
      </c>
      <c r="Q38" s="108">
        <v>1307</v>
      </c>
    </row>
    <row r="39" spans="1:17" s="68" customFormat="1" x14ac:dyDescent="0.3">
      <c r="A39" s="196">
        <f>+A38+1</f>
        <v>36</v>
      </c>
      <c r="B39" s="80" t="s">
        <v>80</v>
      </c>
      <c r="C39" s="76" t="s">
        <v>32</v>
      </c>
      <c r="D39" s="76" t="s">
        <v>24</v>
      </c>
      <c r="E39" s="77">
        <v>219</v>
      </c>
      <c r="F39" s="78">
        <v>15</v>
      </c>
      <c r="G39" s="76" t="s">
        <v>192</v>
      </c>
      <c r="H39" s="93">
        <v>52228424</v>
      </c>
      <c r="I39" s="76" t="s">
        <v>246</v>
      </c>
      <c r="J39" s="95" t="s">
        <v>247</v>
      </c>
      <c r="K39" s="95" t="s">
        <v>248</v>
      </c>
      <c r="L39" s="95" t="s">
        <v>255</v>
      </c>
      <c r="M39" s="80" t="s">
        <v>442</v>
      </c>
      <c r="N39" s="79">
        <v>4</v>
      </c>
      <c r="O39" s="107" t="s">
        <v>336</v>
      </c>
      <c r="P39" s="95">
        <v>3581600</v>
      </c>
      <c r="Q39" s="108">
        <v>1307</v>
      </c>
    </row>
    <row r="40" spans="1:17" s="68" customFormat="1" ht="15.75" x14ac:dyDescent="0.3">
      <c r="A40" s="196">
        <f>+A39+1</f>
        <v>37</v>
      </c>
      <c r="B40" s="80" t="s">
        <v>71</v>
      </c>
      <c r="C40" s="76" t="s">
        <v>103</v>
      </c>
      <c r="D40" s="76" t="s">
        <v>172</v>
      </c>
      <c r="E40" s="83" t="s">
        <v>22</v>
      </c>
      <c r="F40" s="84" t="s">
        <v>18</v>
      </c>
      <c r="G40" s="76" t="s">
        <v>463</v>
      </c>
      <c r="H40" s="93">
        <v>1032401672</v>
      </c>
      <c r="I40" s="76" t="s">
        <v>246</v>
      </c>
      <c r="J40" s="95" t="s">
        <v>247</v>
      </c>
      <c r="K40" s="95" t="s">
        <v>254</v>
      </c>
      <c r="L40" s="95" t="s">
        <v>264</v>
      </c>
      <c r="M40" s="80" t="s">
        <v>442</v>
      </c>
      <c r="N40" s="79">
        <v>6</v>
      </c>
      <c r="O40" s="167" t="s">
        <v>464</v>
      </c>
      <c r="P40" s="95">
        <v>3581600</v>
      </c>
      <c r="Q40" s="108">
        <v>1304</v>
      </c>
    </row>
    <row r="41" spans="1:17" s="68" customFormat="1" x14ac:dyDescent="0.3">
      <c r="A41" s="196">
        <v>38</v>
      </c>
      <c r="B41" s="80" t="s">
        <v>72</v>
      </c>
      <c r="C41" s="76" t="s">
        <v>103</v>
      </c>
      <c r="D41" s="76" t="s">
        <v>24</v>
      </c>
      <c r="E41" s="77">
        <v>219</v>
      </c>
      <c r="F41" s="78">
        <v>1</v>
      </c>
      <c r="G41" s="76" t="s">
        <v>193</v>
      </c>
      <c r="H41" s="93">
        <v>1016091214</v>
      </c>
      <c r="I41" s="76" t="s">
        <v>246</v>
      </c>
      <c r="J41" s="95" t="s">
        <v>247</v>
      </c>
      <c r="K41" s="95" t="s">
        <v>248</v>
      </c>
      <c r="L41" s="95" t="s">
        <v>264</v>
      </c>
      <c r="M41" s="80" t="s">
        <v>442</v>
      </c>
      <c r="N41" s="79">
        <v>3</v>
      </c>
      <c r="O41" s="107" t="s">
        <v>338</v>
      </c>
      <c r="P41" s="95">
        <v>3581600</v>
      </c>
      <c r="Q41" s="108">
        <v>1304</v>
      </c>
    </row>
    <row r="42" spans="1:17" s="68" customFormat="1" ht="16.5" thickBot="1" x14ac:dyDescent="0.35">
      <c r="A42" s="197">
        <v>39</v>
      </c>
      <c r="B42" s="98" t="s">
        <v>71</v>
      </c>
      <c r="C42" s="87" t="s">
        <v>33</v>
      </c>
      <c r="D42" s="87" t="s">
        <v>172</v>
      </c>
      <c r="E42" s="88" t="s">
        <v>22</v>
      </c>
      <c r="F42" s="97" t="s">
        <v>18</v>
      </c>
      <c r="G42" s="87" t="s">
        <v>465</v>
      </c>
      <c r="H42" s="99">
        <v>80041913</v>
      </c>
      <c r="I42" s="87" t="s">
        <v>246</v>
      </c>
      <c r="J42" s="109" t="s">
        <v>247</v>
      </c>
      <c r="K42" s="109" t="s">
        <v>339</v>
      </c>
      <c r="L42" s="109" t="s">
        <v>466</v>
      </c>
      <c r="M42" s="88" t="s">
        <v>442</v>
      </c>
      <c r="N42" s="89">
        <v>6</v>
      </c>
      <c r="O42" s="169" t="s">
        <v>467</v>
      </c>
      <c r="P42" s="109">
        <v>3581600</v>
      </c>
      <c r="Q42" s="111">
        <v>1302</v>
      </c>
    </row>
    <row r="43" spans="1:17" s="68" customFormat="1" ht="16.5" thickTop="1" thickBot="1" x14ac:dyDescent="0.35">
      <c r="A43" s="201"/>
      <c r="B43" s="177"/>
      <c r="C43" s="178"/>
      <c r="D43" s="178"/>
      <c r="E43" s="179"/>
      <c r="F43" s="180"/>
      <c r="G43" s="178"/>
      <c r="H43" s="182"/>
      <c r="I43" s="178"/>
      <c r="J43" s="181"/>
      <c r="K43" s="181"/>
      <c r="L43" s="181"/>
      <c r="M43" s="181"/>
      <c r="N43" s="183"/>
      <c r="O43" s="181"/>
      <c r="P43" s="194"/>
      <c r="Q43" s="178"/>
    </row>
    <row r="44" spans="1:17" s="68" customFormat="1" ht="15.75" thickTop="1" x14ac:dyDescent="0.3">
      <c r="A44" s="195">
        <v>40</v>
      </c>
      <c r="B44" s="72" t="s">
        <v>71</v>
      </c>
      <c r="C44" s="69" t="s">
        <v>25</v>
      </c>
      <c r="D44" s="69" t="s">
        <v>26</v>
      </c>
      <c r="E44" s="70" t="s">
        <v>27</v>
      </c>
      <c r="F44" s="71" t="s">
        <v>28</v>
      </c>
      <c r="G44" s="72" t="s">
        <v>282</v>
      </c>
      <c r="H44" s="91">
        <v>52009661</v>
      </c>
      <c r="I44" s="69" t="s">
        <v>246</v>
      </c>
      <c r="J44" s="102" t="s">
        <v>321</v>
      </c>
      <c r="K44" s="102" t="s">
        <v>395</v>
      </c>
      <c r="L44" s="102" t="s">
        <v>267</v>
      </c>
      <c r="M44" s="102" t="s">
        <v>442</v>
      </c>
      <c r="N44" s="103">
        <v>9</v>
      </c>
      <c r="O44" s="112" t="s">
        <v>422</v>
      </c>
      <c r="P44" s="74">
        <v>3581600</v>
      </c>
      <c r="Q44" s="113">
        <v>1407</v>
      </c>
    </row>
    <row r="45" spans="1:17" ht="15.75" x14ac:dyDescent="0.3">
      <c r="A45" s="196">
        <f t="shared" si="1"/>
        <v>41</v>
      </c>
      <c r="B45" s="117" t="s">
        <v>73</v>
      </c>
      <c r="C45" s="114" t="s">
        <v>25</v>
      </c>
      <c r="D45" s="114" t="s">
        <v>30</v>
      </c>
      <c r="E45" s="115">
        <v>222</v>
      </c>
      <c r="F45" s="116">
        <v>24</v>
      </c>
      <c r="G45" s="117" t="s">
        <v>283</v>
      </c>
      <c r="H45" s="118">
        <v>1129565422</v>
      </c>
      <c r="I45" s="76" t="s">
        <v>246</v>
      </c>
      <c r="J45" s="76" t="s">
        <v>366</v>
      </c>
      <c r="K45" s="94" t="s">
        <v>266</v>
      </c>
      <c r="L45" s="80" t="s">
        <v>267</v>
      </c>
      <c r="M45" s="80" t="s">
        <v>443</v>
      </c>
      <c r="N45" s="79">
        <v>5</v>
      </c>
      <c r="O45" s="120" t="s">
        <v>424</v>
      </c>
      <c r="P45" s="121">
        <v>3581600</v>
      </c>
      <c r="Q45" s="122">
        <v>1407</v>
      </c>
    </row>
    <row r="46" spans="1:17" x14ac:dyDescent="0.3">
      <c r="A46" s="196">
        <f t="shared" si="1"/>
        <v>42</v>
      </c>
      <c r="B46" s="117" t="s">
        <v>73</v>
      </c>
      <c r="C46" s="114" t="s">
        <v>25</v>
      </c>
      <c r="D46" s="114" t="s">
        <v>30</v>
      </c>
      <c r="E46" s="115">
        <v>222</v>
      </c>
      <c r="F46" s="116">
        <v>24</v>
      </c>
      <c r="G46" s="117" t="s">
        <v>284</v>
      </c>
      <c r="H46" s="118">
        <v>53167119</v>
      </c>
      <c r="I46" s="76" t="s">
        <v>246</v>
      </c>
      <c r="J46" s="76" t="s">
        <v>366</v>
      </c>
      <c r="K46" s="94" t="s">
        <v>266</v>
      </c>
      <c r="L46" s="94" t="s">
        <v>267</v>
      </c>
      <c r="M46" s="80" t="s">
        <v>443</v>
      </c>
      <c r="N46" s="79">
        <v>5</v>
      </c>
      <c r="O46" s="119"/>
      <c r="P46" s="121">
        <v>3581600</v>
      </c>
      <c r="Q46" s="122">
        <v>1407</v>
      </c>
    </row>
    <row r="47" spans="1:17" ht="15.75" x14ac:dyDescent="0.3">
      <c r="A47" s="196">
        <f t="shared" si="1"/>
        <v>43</v>
      </c>
      <c r="B47" s="117" t="s">
        <v>72</v>
      </c>
      <c r="C47" s="114" t="s">
        <v>25</v>
      </c>
      <c r="D47" s="114" t="s">
        <v>98</v>
      </c>
      <c r="E47" s="124">
        <v>367</v>
      </c>
      <c r="F47" s="125">
        <v>12</v>
      </c>
      <c r="G47" s="117" t="s">
        <v>285</v>
      </c>
      <c r="H47" s="118">
        <v>1030594252</v>
      </c>
      <c r="I47" s="114" t="s">
        <v>246</v>
      </c>
      <c r="J47" s="95" t="s">
        <v>247</v>
      </c>
      <c r="K47" s="95" t="s">
        <v>248</v>
      </c>
      <c r="L47" s="119" t="s">
        <v>298</v>
      </c>
      <c r="M47" s="80" t="s">
        <v>443</v>
      </c>
      <c r="N47" s="79">
        <v>3</v>
      </c>
      <c r="O47" s="120" t="s">
        <v>426</v>
      </c>
      <c r="P47" s="121">
        <v>3581600</v>
      </c>
      <c r="Q47" s="122">
        <v>1407</v>
      </c>
    </row>
    <row r="48" spans="1:17" ht="15.75" thickBot="1" x14ac:dyDescent="0.35">
      <c r="A48" s="197">
        <f t="shared" si="1"/>
        <v>44</v>
      </c>
      <c r="B48" s="129" t="s">
        <v>73</v>
      </c>
      <c r="C48" s="126" t="s">
        <v>25</v>
      </c>
      <c r="D48" s="126" t="s">
        <v>43</v>
      </c>
      <c r="E48" s="127">
        <v>407</v>
      </c>
      <c r="F48" s="128">
        <v>9</v>
      </c>
      <c r="G48" s="129" t="s">
        <v>423</v>
      </c>
      <c r="H48" s="130">
        <v>51915842</v>
      </c>
      <c r="I48" s="126" t="s">
        <v>246</v>
      </c>
      <c r="J48" s="129" t="s">
        <v>247</v>
      </c>
      <c r="K48" s="129" t="s">
        <v>248</v>
      </c>
      <c r="L48" s="131" t="s">
        <v>425</v>
      </c>
      <c r="M48" s="88" t="s">
        <v>442</v>
      </c>
      <c r="N48" s="89">
        <v>2</v>
      </c>
      <c r="O48" s="131" t="s">
        <v>427</v>
      </c>
      <c r="P48" s="132">
        <v>3581600</v>
      </c>
      <c r="Q48" s="133">
        <v>1407</v>
      </c>
    </row>
    <row r="49" spans="1:18" ht="16.5" thickTop="1" thickBot="1" x14ac:dyDescent="0.35">
      <c r="A49" s="197"/>
      <c r="B49" s="134"/>
      <c r="C49" s="135"/>
      <c r="D49" s="135"/>
      <c r="E49" s="136"/>
      <c r="F49" s="137"/>
      <c r="G49" s="138"/>
      <c r="H49" s="139"/>
      <c r="I49" s="135" t="s">
        <v>246</v>
      </c>
      <c r="J49" s="138"/>
      <c r="K49" s="138"/>
      <c r="L49" s="138"/>
      <c r="M49" s="138"/>
      <c r="N49" s="140"/>
      <c r="O49" s="138"/>
      <c r="P49" s="141"/>
      <c r="Q49" s="135"/>
    </row>
    <row r="50" spans="1:18" s="68" customFormat="1" ht="16.5" thickTop="1" x14ac:dyDescent="0.3">
      <c r="A50" s="195">
        <v>45</v>
      </c>
      <c r="B50" s="72" t="s">
        <v>71</v>
      </c>
      <c r="C50" s="69" t="s">
        <v>36</v>
      </c>
      <c r="D50" s="69" t="s">
        <v>26</v>
      </c>
      <c r="E50" s="70" t="s">
        <v>27</v>
      </c>
      <c r="F50" s="71" t="s">
        <v>28</v>
      </c>
      <c r="G50" s="112" t="s">
        <v>453</v>
      </c>
      <c r="H50" s="91">
        <v>79628796</v>
      </c>
      <c r="I50" s="69" t="s">
        <v>246</v>
      </c>
      <c r="J50" s="102" t="s">
        <v>247</v>
      </c>
      <c r="K50" s="102" t="s">
        <v>248</v>
      </c>
      <c r="L50" s="102" t="s">
        <v>299</v>
      </c>
      <c r="M50" s="102" t="s">
        <v>442</v>
      </c>
      <c r="N50" s="103">
        <v>9</v>
      </c>
      <c r="O50" s="166" t="s">
        <v>454</v>
      </c>
      <c r="P50" s="102">
        <v>3581600</v>
      </c>
      <c r="Q50" s="142">
        <v>1401</v>
      </c>
    </row>
    <row r="51" spans="1:18" s="68" customFormat="1" x14ac:dyDescent="0.3">
      <c r="A51" s="196">
        <f t="shared" si="1"/>
        <v>46</v>
      </c>
      <c r="B51" s="80" t="s">
        <v>72</v>
      </c>
      <c r="C51" s="76" t="s">
        <v>36</v>
      </c>
      <c r="D51" s="76" t="s">
        <v>30</v>
      </c>
      <c r="E51" s="83">
        <v>222</v>
      </c>
      <c r="F51" s="84">
        <v>22</v>
      </c>
      <c r="G51" s="76" t="s">
        <v>203</v>
      </c>
      <c r="H51" s="93">
        <v>1049607253</v>
      </c>
      <c r="I51" s="76" t="s">
        <v>246</v>
      </c>
      <c r="J51" s="95" t="s">
        <v>247</v>
      </c>
      <c r="K51" s="95" t="s">
        <v>248</v>
      </c>
      <c r="L51" s="95" t="s">
        <v>299</v>
      </c>
      <c r="M51" s="80" t="s">
        <v>442</v>
      </c>
      <c r="N51" s="79">
        <v>5</v>
      </c>
      <c r="O51" s="107" t="s">
        <v>355</v>
      </c>
      <c r="P51" s="107">
        <v>3581600</v>
      </c>
      <c r="Q51" s="143">
        <v>1401</v>
      </c>
    </row>
    <row r="52" spans="1:18" s="68" customFormat="1" x14ac:dyDescent="0.3">
      <c r="A52" s="196">
        <f t="shared" si="1"/>
        <v>47</v>
      </c>
      <c r="B52" s="80" t="s">
        <v>169</v>
      </c>
      <c r="C52" s="76" t="s">
        <v>36</v>
      </c>
      <c r="D52" s="76" t="s">
        <v>98</v>
      </c>
      <c r="E52" s="77">
        <v>367</v>
      </c>
      <c r="F52" s="78">
        <v>12</v>
      </c>
      <c r="G52" s="76" t="s">
        <v>195</v>
      </c>
      <c r="H52" s="93">
        <v>52375642</v>
      </c>
      <c r="I52" s="76" t="s">
        <v>246</v>
      </c>
      <c r="J52" s="95" t="s">
        <v>247</v>
      </c>
      <c r="K52" s="95" t="s">
        <v>248</v>
      </c>
      <c r="L52" s="95" t="s">
        <v>298</v>
      </c>
      <c r="M52" s="80" t="s">
        <v>442</v>
      </c>
      <c r="N52" s="79">
        <v>3</v>
      </c>
      <c r="O52" s="107" t="s">
        <v>342</v>
      </c>
      <c r="P52" s="107">
        <v>3581600</v>
      </c>
      <c r="Q52" s="143">
        <v>1401</v>
      </c>
    </row>
    <row r="53" spans="1:18" s="68" customFormat="1" x14ac:dyDescent="0.3">
      <c r="A53" s="196">
        <f t="shared" si="1"/>
        <v>48</v>
      </c>
      <c r="B53" s="80" t="s">
        <v>71</v>
      </c>
      <c r="C53" s="76" t="s">
        <v>45</v>
      </c>
      <c r="D53" s="76" t="s">
        <v>172</v>
      </c>
      <c r="E53" s="83" t="s">
        <v>22</v>
      </c>
      <c r="F53" s="84" t="s">
        <v>18</v>
      </c>
      <c r="G53" s="76" t="s">
        <v>196</v>
      </c>
      <c r="H53" s="93">
        <v>1020719726</v>
      </c>
      <c r="I53" s="76" t="s">
        <v>246</v>
      </c>
      <c r="J53" s="95" t="s">
        <v>247</v>
      </c>
      <c r="K53" s="95" t="s">
        <v>254</v>
      </c>
      <c r="L53" s="95" t="s">
        <v>299</v>
      </c>
      <c r="M53" s="80" t="s">
        <v>442</v>
      </c>
      <c r="N53" s="79">
        <v>6</v>
      </c>
      <c r="O53" s="107" t="s">
        <v>343</v>
      </c>
      <c r="P53" s="107">
        <v>3581600</v>
      </c>
      <c r="Q53" s="143">
        <v>1416</v>
      </c>
    </row>
    <row r="54" spans="1:18" s="68" customFormat="1" x14ac:dyDescent="0.3">
      <c r="A54" s="196">
        <f t="shared" si="1"/>
        <v>49</v>
      </c>
      <c r="B54" s="80" t="s">
        <v>72</v>
      </c>
      <c r="C54" s="76" t="s">
        <v>45</v>
      </c>
      <c r="D54" s="76" t="s">
        <v>30</v>
      </c>
      <c r="E54" s="83">
        <v>222</v>
      </c>
      <c r="F54" s="84">
        <v>24</v>
      </c>
      <c r="G54" s="76" t="s">
        <v>197</v>
      </c>
      <c r="H54" s="93">
        <v>71761674</v>
      </c>
      <c r="I54" s="76" t="s">
        <v>246</v>
      </c>
      <c r="J54" s="95" t="s">
        <v>344</v>
      </c>
      <c r="K54" s="95" t="s">
        <v>345</v>
      </c>
      <c r="L54" s="95" t="s">
        <v>346</v>
      </c>
      <c r="M54" s="80" t="s">
        <v>442</v>
      </c>
      <c r="N54" s="79">
        <v>5</v>
      </c>
      <c r="O54" s="107" t="s">
        <v>347</v>
      </c>
      <c r="P54" s="107">
        <v>3581600</v>
      </c>
      <c r="Q54" s="143">
        <v>1411</v>
      </c>
    </row>
    <row r="55" spans="1:18" s="68" customFormat="1" x14ac:dyDescent="0.3">
      <c r="A55" s="196">
        <f t="shared" si="1"/>
        <v>50</v>
      </c>
      <c r="B55" s="80" t="s">
        <v>80</v>
      </c>
      <c r="C55" s="80" t="s">
        <v>45</v>
      </c>
      <c r="D55" s="80" t="s">
        <v>30</v>
      </c>
      <c r="E55" s="83">
        <v>222</v>
      </c>
      <c r="F55" s="84">
        <v>22</v>
      </c>
      <c r="G55" s="80" t="s">
        <v>206</v>
      </c>
      <c r="H55" s="93">
        <v>35414638</v>
      </c>
      <c r="I55" s="80" t="s">
        <v>246</v>
      </c>
      <c r="J55" s="80" t="s">
        <v>247</v>
      </c>
      <c r="K55" s="80" t="s">
        <v>248</v>
      </c>
      <c r="L55" s="80" t="s">
        <v>299</v>
      </c>
      <c r="M55" s="80" t="s">
        <v>442</v>
      </c>
      <c r="N55" s="79">
        <v>5</v>
      </c>
      <c r="O55" s="80" t="s">
        <v>360</v>
      </c>
      <c r="P55" s="107">
        <v>3581600</v>
      </c>
      <c r="Q55" s="82">
        <v>1411</v>
      </c>
    </row>
    <row r="56" spans="1:18" s="68" customFormat="1" x14ac:dyDescent="0.3">
      <c r="A56" s="196">
        <f t="shared" si="1"/>
        <v>51</v>
      </c>
      <c r="B56" s="80" t="s">
        <v>71</v>
      </c>
      <c r="C56" s="80" t="s">
        <v>101</v>
      </c>
      <c r="D56" s="80" t="s">
        <v>172</v>
      </c>
      <c r="E56" s="80" t="s">
        <v>22</v>
      </c>
      <c r="F56" s="80" t="s">
        <v>18</v>
      </c>
      <c r="G56" s="80" t="s">
        <v>198</v>
      </c>
      <c r="H56" s="93">
        <v>80047446</v>
      </c>
      <c r="I56" s="80" t="s">
        <v>246</v>
      </c>
      <c r="J56" s="80" t="s">
        <v>247</v>
      </c>
      <c r="K56" s="80" t="s">
        <v>254</v>
      </c>
      <c r="L56" s="80" t="s">
        <v>255</v>
      </c>
      <c r="M56" s="80" t="s">
        <v>442</v>
      </c>
      <c r="N56" s="79">
        <v>6</v>
      </c>
      <c r="O56" s="80" t="s">
        <v>348</v>
      </c>
      <c r="P56" s="107">
        <v>3581600</v>
      </c>
      <c r="Q56" s="82">
        <v>1418</v>
      </c>
    </row>
    <row r="57" spans="1:18" s="68" customFormat="1" x14ac:dyDescent="0.3">
      <c r="A57" s="196">
        <f t="shared" si="1"/>
        <v>52</v>
      </c>
      <c r="B57" s="80" t="s">
        <v>72</v>
      </c>
      <c r="C57" s="76" t="s">
        <v>101</v>
      </c>
      <c r="D57" s="76" t="s">
        <v>30</v>
      </c>
      <c r="E57" s="83">
        <v>222</v>
      </c>
      <c r="F57" s="84">
        <v>24</v>
      </c>
      <c r="G57" s="76" t="s">
        <v>199</v>
      </c>
      <c r="H57" s="93">
        <v>79605849</v>
      </c>
      <c r="I57" s="76" t="s">
        <v>246</v>
      </c>
      <c r="J57" s="95" t="s">
        <v>247</v>
      </c>
      <c r="K57" s="95" t="s">
        <v>248</v>
      </c>
      <c r="L57" s="95" t="s">
        <v>349</v>
      </c>
      <c r="M57" s="80" t="s">
        <v>442</v>
      </c>
      <c r="N57" s="79">
        <v>5</v>
      </c>
      <c r="O57" s="107" t="s">
        <v>350</v>
      </c>
      <c r="P57" s="107">
        <v>3581600</v>
      </c>
      <c r="Q57" s="143">
        <v>1417</v>
      </c>
    </row>
    <row r="58" spans="1:18" s="68" customFormat="1" x14ac:dyDescent="0.3">
      <c r="A58" s="196">
        <f t="shared" si="1"/>
        <v>53</v>
      </c>
      <c r="B58" s="80" t="s">
        <v>72</v>
      </c>
      <c r="C58" s="76" t="s">
        <v>101</v>
      </c>
      <c r="D58" s="76" t="s">
        <v>30</v>
      </c>
      <c r="E58" s="83">
        <v>222</v>
      </c>
      <c r="F58" s="84">
        <v>22</v>
      </c>
      <c r="G58" s="76" t="s">
        <v>205</v>
      </c>
      <c r="H58" s="93">
        <v>52886911</v>
      </c>
      <c r="I58" s="76" t="s">
        <v>246</v>
      </c>
      <c r="J58" s="95" t="s">
        <v>247</v>
      </c>
      <c r="K58" s="95" t="s">
        <v>248</v>
      </c>
      <c r="L58" s="95" t="s">
        <v>349</v>
      </c>
      <c r="M58" s="80" t="s">
        <v>442</v>
      </c>
      <c r="N58" s="79">
        <v>5</v>
      </c>
      <c r="O58" s="107" t="s">
        <v>359</v>
      </c>
      <c r="P58" s="107">
        <v>3581600</v>
      </c>
      <c r="Q58" s="143">
        <v>1417</v>
      </c>
    </row>
    <row r="59" spans="1:18" s="68" customFormat="1" ht="15.75" x14ac:dyDescent="0.3">
      <c r="A59" s="196">
        <f t="shared" si="1"/>
        <v>54</v>
      </c>
      <c r="B59" s="80" t="s">
        <v>71</v>
      </c>
      <c r="C59" s="76" t="s">
        <v>102</v>
      </c>
      <c r="D59" s="76" t="s">
        <v>172</v>
      </c>
      <c r="E59" s="83" t="s">
        <v>22</v>
      </c>
      <c r="F59" s="84" t="s">
        <v>18</v>
      </c>
      <c r="G59" s="76" t="s">
        <v>478</v>
      </c>
      <c r="H59" s="93">
        <v>51849271</v>
      </c>
      <c r="I59" s="76" t="s">
        <v>246</v>
      </c>
      <c r="J59" s="95" t="s">
        <v>247</v>
      </c>
      <c r="K59" s="95" t="s">
        <v>248</v>
      </c>
      <c r="L59" s="95" t="s">
        <v>331</v>
      </c>
      <c r="M59" s="80" t="s">
        <v>442</v>
      </c>
      <c r="N59" s="79">
        <v>6</v>
      </c>
      <c r="O59" s="167" t="s">
        <v>479</v>
      </c>
      <c r="P59" s="107">
        <v>3581600</v>
      </c>
      <c r="Q59" s="143">
        <v>1407</v>
      </c>
    </row>
    <row r="60" spans="1:18" s="68" customFormat="1" x14ac:dyDescent="0.3">
      <c r="A60" s="196">
        <f t="shared" si="1"/>
        <v>55</v>
      </c>
      <c r="B60" s="80" t="s">
        <v>72</v>
      </c>
      <c r="C60" s="76" t="s">
        <v>102</v>
      </c>
      <c r="D60" s="76" t="s">
        <v>30</v>
      </c>
      <c r="E60" s="83">
        <v>222</v>
      </c>
      <c r="F60" s="84">
        <v>24</v>
      </c>
      <c r="G60" s="76" t="s">
        <v>200</v>
      </c>
      <c r="H60" s="93">
        <v>52707802</v>
      </c>
      <c r="I60" s="76" t="s">
        <v>246</v>
      </c>
      <c r="J60" s="95" t="s">
        <v>340</v>
      </c>
      <c r="K60" s="95" t="s">
        <v>341</v>
      </c>
      <c r="L60" s="95" t="s">
        <v>331</v>
      </c>
      <c r="M60" s="80" t="s">
        <v>442</v>
      </c>
      <c r="N60" s="79">
        <v>5</v>
      </c>
      <c r="O60" s="107" t="s">
        <v>351</v>
      </c>
      <c r="P60" s="107">
        <v>3581600</v>
      </c>
      <c r="Q60" s="143">
        <v>1407</v>
      </c>
    </row>
    <row r="61" spans="1:18" s="68" customFormat="1" ht="15.75" x14ac:dyDescent="0.3">
      <c r="A61" s="196">
        <f t="shared" si="1"/>
        <v>56</v>
      </c>
      <c r="B61" s="80" t="s">
        <v>73</v>
      </c>
      <c r="C61" s="76" t="s">
        <v>102</v>
      </c>
      <c r="D61" s="76" t="s">
        <v>30</v>
      </c>
      <c r="E61" s="83">
        <v>222</v>
      </c>
      <c r="F61" s="84">
        <v>22</v>
      </c>
      <c r="G61" s="76" t="s">
        <v>201</v>
      </c>
      <c r="H61" s="93">
        <v>20677686</v>
      </c>
      <c r="I61" s="76" t="s">
        <v>246</v>
      </c>
      <c r="J61" s="95" t="s">
        <v>247</v>
      </c>
      <c r="K61" s="94" t="s">
        <v>428</v>
      </c>
      <c r="L61" s="94" t="s">
        <v>298</v>
      </c>
      <c r="M61" s="80" t="s">
        <v>442</v>
      </c>
      <c r="N61" s="79">
        <v>5</v>
      </c>
      <c r="O61" s="120" t="s">
        <v>429</v>
      </c>
      <c r="P61" s="107">
        <v>3581600</v>
      </c>
      <c r="Q61" s="143">
        <v>1407</v>
      </c>
    </row>
    <row r="62" spans="1:18" s="68" customFormat="1" ht="15.75" x14ac:dyDescent="0.3">
      <c r="A62" s="196">
        <f t="shared" si="1"/>
        <v>57</v>
      </c>
      <c r="B62" s="80" t="s">
        <v>71</v>
      </c>
      <c r="C62" s="76" t="s">
        <v>37</v>
      </c>
      <c r="D62" s="76" t="s">
        <v>172</v>
      </c>
      <c r="E62" s="83" t="s">
        <v>22</v>
      </c>
      <c r="F62" s="84" t="s">
        <v>18</v>
      </c>
      <c r="G62" s="76" t="s">
        <v>472</v>
      </c>
      <c r="H62" s="93">
        <v>53106684</v>
      </c>
      <c r="I62" s="76" t="s">
        <v>246</v>
      </c>
      <c r="J62" s="95" t="s">
        <v>247</v>
      </c>
      <c r="K62" s="95" t="s">
        <v>352</v>
      </c>
      <c r="L62" s="95" t="s">
        <v>299</v>
      </c>
      <c r="M62" s="80" t="s">
        <v>442</v>
      </c>
      <c r="N62" s="79">
        <v>6</v>
      </c>
      <c r="O62" s="167" t="s">
        <v>473</v>
      </c>
      <c r="P62" s="107">
        <v>3581600</v>
      </c>
      <c r="Q62" s="143">
        <v>1405</v>
      </c>
    </row>
    <row r="63" spans="1:18" s="144" customFormat="1" x14ac:dyDescent="0.3">
      <c r="A63" s="196">
        <f t="shared" si="1"/>
        <v>58</v>
      </c>
      <c r="B63" s="117" t="s">
        <v>169</v>
      </c>
      <c r="C63" s="114" t="s">
        <v>37</v>
      </c>
      <c r="D63" s="114" t="s">
        <v>30</v>
      </c>
      <c r="E63" s="115">
        <v>222</v>
      </c>
      <c r="F63" s="116">
        <v>22</v>
      </c>
      <c r="G63" s="114" t="s">
        <v>202</v>
      </c>
      <c r="H63" s="118">
        <v>79802867</v>
      </c>
      <c r="I63" s="114" t="s">
        <v>246</v>
      </c>
      <c r="J63" s="95" t="s">
        <v>247</v>
      </c>
      <c r="K63" s="95" t="s">
        <v>248</v>
      </c>
      <c r="L63" s="95" t="s">
        <v>299</v>
      </c>
      <c r="M63" s="80" t="s">
        <v>442</v>
      </c>
      <c r="N63" s="79">
        <v>5</v>
      </c>
      <c r="O63" s="107" t="s">
        <v>354</v>
      </c>
      <c r="P63" s="107">
        <v>3581600</v>
      </c>
      <c r="Q63" s="143">
        <v>1405</v>
      </c>
    </row>
    <row r="64" spans="1:18" ht="17.25" thickBot="1" x14ac:dyDescent="0.35">
      <c r="A64" s="197">
        <f t="shared" si="1"/>
        <v>59</v>
      </c>
      <c r="B64" s="129" t="s">
        <v>72</v>
      </c>
      <c r="C64" s="126" t="s">
        <v>37</v>
      </c>
      <c r="D64" s="126" t="s">
        <v>30</v>
      </c>
      <c r="E64" s="127">
        <v>222</v>
      </c>
      <c r="F64" s="128">
        <v>22</v>
      </c>
      <c r="G64" s="129" t="s">
        <v>204</v>
      </c>
      <c r="H64" s="145">
        <v>1013584667</v>
      </c>
      <c r="I64" s="126" t="s">
        <v>246</v>
      </c>
      <c r="J64" s="131" t="s">
        <v>356</v>
      </c>
      <c r="K64" s="131" t="s">
        <v>357</v>
      </c>
      <c r="L64" s="131" t="s">
        <v>353</v>
      </c>
      <c r="M64" s="88" t="s">
        <v>442</v>
      </c>
      <c r="N64" s="89">
        <v>5</v>
      </c>
      <c r="O64" s="131" t="s">
        <v>358</v>
      </c>
      <c r="P64" s="132">
        <v>3581600</v>
      </c>
      <c r="Q64" s="146">
        <v>1409</v>
      </c>
      <c r="R64" s="147"/>
    </row>
    <row r="65" spans="1:18" ht="18" thickTop="1" thickBot="1" x14ac:dyDescent="0.35">
      <c r="A65" s="197"/>
      <c r="B65" s="134"/>
      <c r="C65" s="135"/>
      <c r="D65" s="135"/>
      <c r="E65" s="136"/>
      <c r="F65" s="137"/>
      <c r="G65" s="135"/>
      <c r="H65" s="148"/>
      <c r="I65" s="135"/>
      <c r="J65" s="149"/>
      <c r="K65" s="149"/>
      <c r="L65" s="149"/>
      <c r="M65" s="138"/>
      <c r="N65" s="140"/>
      <c r="O65" s="150"/>
      <c r="P65" s="150"/>
      <c r="Q65" s="149"/>
      <c r="R65" s="147"/>
    </row>
    <row r="66" spans="1:18" ht="16.5" thickTop="1" x14ac:dyDescent="0.3">
      <c r="A66" s="195">
        <v>60</v>
      </c>
      <c r="B66" s="200" t="s">
        <v>71</v>
      </c>
      <c r="C66" s="151" t="s">
        <v>38</v>
      </c>
      <c r="D66" s="151" t="s">
        <v>26</v>
      </c>
      <c r="E66" s="152" t="s">
        <v>27</v>
      </c>
      <c r="F66" s="153" t="s">
        <v>28</v>
      </c>
      <c r="G66" s="154" t="s">
        <v>474</v>
      </c>
      <c r="H66" s="155">
        <v>79945509</v>
      </c>
      <c r="I66" s="151" t="s">
        <v>246</v>
      </c>
      <c r="J66" s="102" t="s">
        <v>247</v>
      </c>
      <c r="K66" s="102" t="s">
        <v>254</v>
      </c>
      <c r="L66" s="102" t="s">
        <v>267</v>
      </c>
      <c r="M66" s="102" t="s">
        <v>442</v>
      </c>
      <c r="N66" s="103">
        <v>9</v>
      </c>
      <c r="O66" s="166" t="s">
        <v>455</v>
      </c>
      <c r="P66" s="104">
        <v>3581600</v>
      </c>
      <c r="Q66" s="105">
        <v>3006</v>
      </c>
    </row>
    <row r="67" spans="1:18" x14ac:dyDescent="0.3">
      <c r="A67" s="196">
        <f t="shared" si="1"/>
        <v>61</v>
      </c>
      <c r="B67" s="117" t="s">
        <v>72</v>
      </c>
      <c r="C67" s="114" t="s">
        <v>38</v>
      </c>
      <c r="D67" s="114" t="s">
        <v>30</v>
      </c>
      <c r="E67" s="115">
        <v>222</v>
      </c>
      <c r="F67" s="116">
        <v>27</v>
      </c>
      <c r="G67" s="117" t="s">
        <v>207</v>
      </c>
      <c r="H67" s="118">
        <v>66917856</v>
      </c>
      <c r="I67" s="114" t="s">
        <v>246</v>
      </c>
      <c r="J67" s="95" t="s">
        <v>361</v>
      </c>
      <c r="K67" s="95" t="s">
        <v>302</v>
      </c>
      <c r="L67" s="95" t="s">
        <v>299</v>
      </c>
      <c r="M67" s="80" t="s">
        <v>442</v>
      </c>
      <c r="N67" s="79">
        <v>5</v>
      </c>
      <c r="O67" s="107" t="s">
        <v>362</v>
      </c>
      <c r="P67" s="107">
        <v>3581600</v>
      </c>
      <c r="Q67" s="108">
        <v>5001</v>
      </c>
    </row>
    <row r="68" spans="1:18" x14ac:dyDescent="0.3">
      <c r="A68" s="196">
        <f t="shared" si="1"/>
        <v>62</v>
      </c>
      <c r="B68" s="117" t="s">
        <v>80</v>
      </c>
      <c r="C68" s="114" t="s">
        <v>38</v>
      </c>
      <c r="D68" s="114" t="s">
        <v>46</v>
      </c>
      <c r="E68" s="124">
        <v>367</v>
      </c>
      <c r="F68" s="125">
        <v>8</v>
      </c>
      <c r="G68" s="117" t="s">
        <v>208</v>
      </c>
      <c r="H68" s="118">
        <v>10238416</v>
      </c>
      <c r="I68" s="114" t="s">
        <v>246</v>
      </c>
      <c r="J68" s="95" t="s">
        <v>247</v>
      </c>
      <c r="K68" s="95" t="s">
        <v>248</v>
      </c>
      <c r="L68" s="95" t="s">
        <v>312</v>
      </c>
      <c r="M68" s="80" t="s">
        <v>442</v>
      </c>
      <c r="N68" s="79">
        <v>2</v>
      </c>
      <c r="O68" s="107" t="s">
        <v>363</v>
      </c>
      <c r="P68" s="107">
        <v>3581600</v>
      </c>
      <c r="Q68" s="108">
        <v>3003</v>
      </c>
    </row>
    <row r="69" spans="1:18" ht="15.75" x14ac:dyDescent="0.3">
      <c r="A69" s="196">
        <f t="shared" si="1"/>
        <v>63</v>
      </c>
      <c r="B69" s="117" t="s">
        <v>71</v>
      </c>
      <c r="C69" s="114" t="s">
        <v>39</v>
      </c>
      <c r="D69" s="114" t="s">
        <v>172</v>
      </c>
      <c r="E69" s="115" t="s">
        <v>22</v>
      </c>
      <c r="F69" s="116">
        <v>5</v>
      </c>
      <c r="G69" s="76" t="s">
        <v>482</v>
      </c>
      <c r="H69" s="93">
        <v>1032451346</v>
      </c>
      <c r="I69" s="76" t="s">
        <v>246</v>
      </c>
      <c r="J69" s="95" t="s">
        <v>247</v>
      </c>
      <c r="K69" s="95" t="s">
        <v>248</v>
      </c>
      <c r="L69" s="95" t="s">
        <v>299</v>
      </c>
      <c r="M69" s="80" t="s">
        <v>442</v>
      </c>
      <c r="N69" s="79">
        <v>6</v>
      </c>
      <c r="O69" s="167" t="s">
        <v>483</v>
      </c>
      <c r="P69" s="107">
        <v>3581600</v>
      </c>
      <c r="Q69" s="108">
        <v>3006</v>
      </c>
    </row>
    <row r="70" spans="1:18" x14ac:dyDescent="0.3">
      <c r="A70" s="196">
        <f t="shared" si="1"/>
        <v>64</v>
      </c>
      <c r="B70" s="117" t="s">
        <v>72</v>
      </c>
      <c r="C70" s="114" t="s">
        <v>39</v>
      </c>
      <c r="D70" s="114" t="s">
        <v>30</v>
      </c>
      <c r="E70" s="115">
        <v>222</v>
      </c>
      <c r="F70" s="116">
        <v>24</v>
      </c>
      <c r="G70" s="117" t="s">
        <v>209</v>
      </c>
      <c r="H70" s="118">
        <v>74270408</v>
      </c>
      <c r="I70" s="114" t="s">
        <v>246</v>
      </c>
      <c r="J70" s="95" t="s">
        <v>303</v>
      </c>
      <c r="K70" s="95" t="s">
        <v>364</v>
      </c>
      <c r="L70" s="95" t="s">
        <v>299</v>
      </c>
      <c r="M70" s="80" t="s">
        <v>442</v>
      </c>
      <c r="N70" s="79">
        <v>5</v>
      </c>
      <c r="O70" s="107" t="s">
        <v>365</v>
      </c>
      <c r="P70" s="95">
        <v>3581600</v>
      </c>
      <c r="Q70" s="108">
        <v>3001</v>
      </c>
    </row>
    <row r="71" spans="1:18" ht="17.25" customHeight="1" x14ac:dyDescent="0.3">
      <c r="A71" s="196">
        <f t="shared" si="1"/>
        <v>65</v>
      </c>
      <c r="B71" s="117" t="s">
        <v>73</v>
      </c>
      <c r="C71" s="114" t="s">
        <v>39</v>
      </c>
      <c r="D71" s="114" t="s">
        <v>98</v>
      </c>
      <c r="E71" s="124">
        <v>367</v>
      </c>
      <c r="F71" s="125">
        <v>8</v>
      </c>
      <c r="G71" s="117" t="s">
        <v>210</v>
      </c>
      <c r="H71" s="156">
        <v>1071164892</v>
      </c>
      <c r="I71" s="114" t="s">
        <v>246</v>
      </c>
      <c r="J71" s="95" t="s">
        <v>247</v>
      </c>
      <c r="K71" s="95" t="s">
        <v>248</v>
      </c>
      <c r="L71" s="94" t="s">
        <v>445</v>
      </c>
      <c r="M71" s="80" t="s">
        <v>442</v>
      </c>
      <c r="N71" s="79">
        <v>2</v>
      </c>
      <c r="O71" s="120" t="s">
        <v>430</v>
      </c>
      <c r="P71" s="121">
        <v>3581600</v>
      </c>
      <c r="Q71" s="108">
        <v>3001</v>
      </c>
    </row>
    <row r="72" spans="1:18" ht="15.75" x14ac:dyDescent="0.3">
      <c r="A72" s="196">
        <f t="shared" si="1"/>
        <v>66</v>
      </c>
      <c r="B72" s="117" t="s">
        <v>71</v>
      </c>
      <c r="C72" s="114" t="s">
        <v>40</v>
      </c>
      <c r="D72" s="114" t="s">
        <v>172</v>
      </c>
      <c r="E72" s="115" t="s">
        <v>22</v>
      </c>
      <c r="F72" s="116" t="s">
        <v>18</v>
      </c>
      <c r="G72" s="76" t="s">
        <v>456</v>
      </c>
      <c r="H72" s="93">
        <v>79701199</v>
      </c>
      <c r="I72" s="76" t="s">
        <v>246</v>
      </c>
      <c r="J72" s="95" t="s">
        <v>247</v>
      </c>
      <c r="K72" s="95" t="s">
        <v>248</v>
      </c>
      <c r="L72" s="95" t="s">
        <v>299</v>
      </c>
      <c r="M72" s="80" t="s">
        <v>442</v>
      </c>
      <c r="N72" s="79">
        <v>6</v>
      </c>
      <c r="O72" s="167" t="s">
        <v>457</v>
      </c>
      <c r="P72" s="107">
        <v>3581600</v>
      </c>
      <c r="Q72" s="108">
        <v>3006</v>
      </c>
    </row>
    <row r="73" spans="1:18" x14ac:dyDescent="0.3">
      <c r="A73" s="196">
        <f t="shared" si="1"/>
        <v>67</v>
      </c>
      <c r="B73" s="117" t="s">
        <v>72</v>
      </c>
      <c r="C73" s="114" t="s">
        <v>40</v>
      </c>
      <c r="D73" s="114" t="s">
        <v>30</v>
      </c>
      <c r="E73" s="115">
        <v>222</v>
      </c>
      <c r="F73" s="116">
        <v>24</v>
      </c>
      <c r="G73" s="117" t="s">
        <v>211</v>
      </c>
      <c r="H73" s="118">
        <v>78702414</v>
      </c>
      <c r="I73" s="114" t="s">
        <v>246</v>
      </c>
      <c r="J73" s="107" t="s">
        <v>366</v>
      </c>
      <c r="K73" s="95" t="s">
        <v>266</v>
      </c>
      <c r="L73" s="95" t="s">
        <v>367</v>
      </c>
      <c r="M73" s="80" t="s">
        <v>442</v>
      </c>
      <c r="N73" s="79">
        <v>5</v>
      </c>
      <c r="O73" s="107" t="s">
        <v>368</v>
      </c>
      <c r="P73" s="95">
        <v>3581600</v>
      </c>
      <c r="Q73" s="108">
        <v>5001</v>
      </c>
    </row>
    <row r="74" spans="1:18" ht="15.75" thickBot="1" x14ac:dyDescent="0.35">
      <c r="A74" s="197">
        <f t="shared" si="1"/>
        <v>68</v>
      </c>
      <c r="B74" s="129" t="s">
        <v>169</v>
      </c>
      <c r="C74" s="126" t="s">
        <v>40</v>
      </c>
      <c r="D74" s="126" t="s">
        <v>30</v>
      </c>
      <c r="E74" s="157">
        <v>222</v>
      </c>
      <c r="F74" s="158">
        <v>24</v>
      </c>
      <c r="G74" s="126" t="s">
        <v>212</v>
      </c>
      <c r="H74" s="130">
        <v>6769668</v>
      </c>
      <c r="I74" s="126" t="s">
        <v>246</v>
      </c>
      <c r="J74" s="110" t="s">
        <v>247</v>
      </c>
      <c r="K74" s="110" t="s">
        <v>248</v>
      </c>
      <c r="L74" s="87" t="s">
        <v>369</v>
      </c>
      <c r="M74" s="88" t="s">
        <v>442</v>
      </c>
      <c r="N74" s="89">
        <v>5</v>
      </c>
      <c r="O74" s="110" t="s">
        <v>370</v>
      </c>
      <c r="P74" s="110">
        <v>3581600</v>
      </c>
      <c r="Q74" s="111">
        <v>5001</v>
      </c>
    </row>
    <row r="75" spans="1:18" ht="16.5" thickTop="1" thickBot="1" x14ac:dyDescent="0.35">
      <c r="A75" s="197"/>
      <c r="B75" s="134"/>
      <c r="C75" s="135"/>
      <c r="D75" s="135"/>
      <c r="E75" s="136"/>
      <c r="F75" s="137"/>
      <c r="G75" s="138"/>
      <c r="H75" s="139"/>
      <c r="I75" s="135"/>
      <c r="J75" s="138"/>
      <c r="K75" s="138"/>
      <c r="L75" s="138"/>
      <c r="M75" s="138"/>
      <c r="N75" s="140"/>
      <c r="O75" s="138"/>
      <c r="P75" s="141">
        <v>3581600</v>
      </c>
      <c r="Q75" s="135"/>
    </row>
    <row r="76" spans="1:18" ht="15.75" thickTop="1" x14ac:dyDescent="0.3">
      <c r="A76" s="195">
        <v>69</v>
      </c>
      <c r="B76" s="200" t="s">
        <v>72</v>
      </c>
      <c r="C76" s="151" t="s">
        <v>12</v>
      </c>
      <c r="D76" s="151" t="s">
        <v>30</v>
      </c>
      <c r="E76" s="152">
        <v>222</v>
      </c>
      <c r="F76" s="153">
        <v>27</v>
      </c>
      <c r="G76" s="200" t="s">
        <v>213</v>
      </c>
      <c r="H76" s="155">
        <v>11850460</v>
      </c>
      <c r="I76" s="151" t="s">
        <v>246</v>
      </c>
      <c r="J76" s="102" t="s">
        <v>371</v>
      </c>
      <c r="K76" s="102" t="s">
        <v>372</v>
      </c>
      <c r="L76" s="102" t="s">
        <v>267</v>
      </c>
      <c r="M76" s="72" t="s">
        <v>442</v>
      </c>
      <c r="N76" s="73">
        <v>5</v>
      </c>
      <c r="O76" s="104" t="s">
        <v>373</v>
      </c>
      <c r="P76" s="102">
        <v>3581600</v>
      </c>
      <c r="Q76" s="105">
        <v>6010</v>
      </c>
    </row>
    <row r="77" spans="1:18" x14ac:dyDescent="0.3">
      <c r="A77" s="196">
        <f>+A76+1</f>
        <v>70</v>
      </c>
      <c r="B77" s="117" t="s">
        <v>72</v>
      </c>
      <c r="C77" s="114" t="s">
        <v>12</v>
      </c>
      <c r="D77" s="114" t="s">
        <v>30</v>
      </c>
      <c r="E77" s="115">
        <v>222</v>
      </c>
      <c r="F77" s="116">
        <v>25</v>
      </c>
      <c r="G77" s="117" t="s">
        <v>214</v>
      </c>
      <c r="H77" s="118">
        <v>35521916</v>
      </c>
      <c r="I77" s="114" t="s">
        <v>246</v>
      </c>
      <c r="J77" s="95" t="s">
        <v>247</v>
      </c>
      <c r="K77" s="95" t="s">
        <v>374</v>
      </c>
      <c r="L77" s="95" t="s">
        <v>299</v>
      </c>
      <c r="M77" s="80" t="s">
        <v>442</v>
      </c>
      <c r="N77" s="79">
        <v>5</v>
      </c>
      <c r="O77" s="107" t="s">
        <v>375</v>
      </c>
      <c r="P77" s="95">
        <v>3581600</v>
      </c>
      <c r="Q77" s="108">
        <v>6002</v>
      </c>
    </row>
    <row r="78" spans="1:18" x14ac:dyDescent="0.3">
      <c r="A78" s="196">
        <f t="shared" ref="A78:A110" si="2">+A77+1</f>
        <v>71</v>
      </c>
      <c r="B78" s="117" t="s">
        <v>72</v>
      </c>
      <c r="C78" s="114" t="s">
        <v>12</v>
      </c>
      <c r="D78" s="114" t="s">
        <v>30</v>
      </c>
      <c r="E78" s="115">
        <v>222</v>
      </c>
      <c r="F78" s="116">
        <v>24</v>
      </c>
      <c r="G78" s="117" t="s">
        <v>215</v>
      </c>
      <c r="H78" s="118">
        <v>71685678</v>
      </c>
      <c r="I78" s="114" t="s">
        <v>246</v>
      </c>
      <c r="J78" s="95" t="s">
        <v>344</v>
      </c>
      <c r="K78" s="95" t="s">
        <v>376</v>
      </c>
      <c r="L78" s="95" t="s">
        <v>267</v>
      </c>
      <c r="M78" s="80" t="s">
        <v>442</v>
      </c>
      <c r="N78" s="79">
        <v>5</v>
      </c>
      <c r="O78" s="107" t="s">
        <v>377</v>
      </c>
      <c r="P78" s="95">
        <v>3581600</v>
      </c>
      <c r="Q78" s="108">
        <v>5005</v>
      </c>
    </row>
    <row r="79" spans="1:18" x14ac:dyDescent="0.3">
      <c r="A79" s="196">
        <f t="shared" si="2"/>
        <v>72</v>
      </c>
      <c r="B79" s="117" t="s">
        <v>71</v>
      </c>
      <c r="C79" s="114" t="s">
        <v>41</v>
      </c>
      <c r="D79" s="114" t="s">
        <v>172</v>
      </c>
      <c r="E79" s="115" t="s">
        <v>22</v>
      </c>
      <c r="F79" s="116" t="s">
        <v>18</v>
      </c>
      <c r="G79" s="117" t="s">
        <v>216</v>
      </c>
      <c r="H79" s="118">
        <v>79705510</v>
      </c>
      <c r="I79" s="114" t="s">
        <v>246</v>
      </c>
      <c r="J79" s="95" t="s">
        <v>247</v>
      </c>
      <c r="K79" s="95" t="s">
        <v>254</v>
      </c>
      <c r="L79" s="95" t="s">
        <v>255</v>
      </c>
      <c r="M79" s="80" t="s">
        <v>442</v>
      </c>
      <c r="N79" s="79">
        <v>6</v>
      </c>
      <c r="O79" s="107" t="s">
        <v>378</v>
      </c>
      <c r="P79" s="95">
        <v>3581600</v>
      </c>
      <c r="Q79" s="108">
        <v>6008</v>
      </c>
    </row>
    <row r="80" spans="1:18" x14ac:dyDescent="0.3">
      <c r="A80" s="196">
        <f t="shared" si="2"/>
        <v>73</v>
      </c>
      <c r="B80" s="117" t="s">
        <v>72</v>
      </c>
      <c r="C80" s="114" t="s">
        <v>41</v>
      </c>
      <c r="D80" s="114" t="s">
        <v>30</v>
      </c>
      <c r="E80" s="115">
        <v>222</v>
      </c>
      <c r="F80" s="116">
        <v>27</v>
      </c>
      <c r="G80" s="117" t="s">
        <v>217</v>
      </c>
      <c r="H80" s="118">
        <v>52698010</v>
      </c>
      <c r="I80" s="114" t="s">
        <v>246</v>
      </c>
      <c r="J80" s="95" t="s">
        <v>247</v>
      </c>
      <c r="K80" s="95" t="s">
        <v>248</v>
      </c>
      <c r="L80" s="95" t="s">
        <v>267</v>
      </c>
      <c r="M80" s="80" t="s">
        <v>442</v>
      </c>
      <c r="N80" s="79">
        <v>5</v>
      </c>
      <c r="O80" s="107" t="s">
        <v>379</v>
      </c>
      <c r="P80" s="95">
        <v>3581600</v>
      </c>
      <c r="Q80" s="108">
        <v>6003</v>
      </c>
    </row>
    <row r="81" spans="1:17" x14ac:dyDescent="0.3">
      <c r="A81" s="196">
        <f t="shared" si="2"/>
        <v>74</v>
      </c>
      <c r="B81" s="117" t="s">
        <v>72</v>
      </c>
      <c r="C81" s="114" t="s">
        <v>41</v>
      </c>
      <c r="D81" s="114" t="s">
        <v>30</v>
      </c>
      <c r="E81" s="115">
        <v>222</v>
      </c>
      <c r="F81" s="116">
        <v>24</v>
      </c>
      <c r="G81" s="117" t="s">
        <v>218</v>
      </c>
      <c r="H81" s="118">
        <v>7217591</v>
      </c>
      <c r="I81" s="114" t="s">
        <v>246</v>
      </c>
      <c r="J81" s="159" t="s">
        <v>303</v>
      </c>
      <c r="K81" s="159" t="s">
        <v>380</v>
      </c>
      <c r="L81" s="159" t="s">
        <v>267</v>
      </c>
      <c r="M81" s="80" t="s">
        <v>442</v>
      </c>
      <c r="N81" s="79">
        <v>5</v>
      </c>
      <c r="O81" s="107" t="s">
        <v>381</v>
      </c>
      <c r="P81" s="95">
        <v>3581600</v>
      </c>
      <c r="Q81" s="108">
        <v>5001</v>
      </c>
    </row>
    <row r="82" spans="1:17" x14ac:dyDescent="0.3">
      <c r="A82" s="196">
        <f t="shared" si="2"/>
        <v>75</v>
      </c>
      <c r="B82" s="117" t="s">
        <v>72</v>
      </c>
      <c r="C82" s="114" t="s">
        <v>41</v>
      </c>
      <c r="D82" s="114" t="s">
        <v>30</v>
      </c>
      <c r="E82" s="115">
        <v>222</v>
      </c>
      <c r="F82" s="116">
        <v>24</v>
      </c>
      <c r="G82" s="117" t="s">
        <v>219</v>
      </c>
      <c r="H82" s="118">
        <v>79290465</v>
      </c>
      <c r="I82" s="114" t="s">
        <v>246</v>
      </c>
      <c r="J82" s="95" t="s">
        <v>247</v>
      </c>
      <c r="K82" s="95" t="s">
        <v>248</v>
      </c>
      <c r="L82" s="95" t="s">
        <v>353</v>
      </c>
      <c r="M82" s="80" t="s">
        <v>442</v>
      </c>
      <c r="N82" s="79">
        <v>5</v>
      </c>
      <c r="O82" s="107" t="s">
        <v>382</v>
      </c>
      <c r="P82" s="95">
        <v>3581600</v>
      </c>
      <c r="Q82" s="108">
        <v>6008</v>
      </c>
    </row>
    <row r="83" spans="1:17" x14ac:dyDescent="0.3">
      <c r="A83" s="196">
        <f t="shared" si="2"/>
        <v>76</v>
      </c>
      <c r="B83" s="117" t="s">
        <v>169</v>
      </c>
      <c r="C83" s="114" t="s">
        <v>41</v>
      </c>
      <c r="D83" s="114" t="s">
        <v>30</v>
      </c>
      <c r="E83" s="115">
        <v>222</v>
      </c>
      <c r="F83" s="116">
        <v>24</v>
      </c>
      <c r="G83" s="117" t="s">
        <v>220</v>
      </c>
      <c r="H83" s="118">
        <v>12193358</v>
      </c>
      <c r="I83" s="114" t="s">
        <v>246</v>
      </c>
      <c r="J83" s="95" t="s">
        <v>247</v>
      </c>
      <c r="K83" s="95" t="s">
        <v>248</v>
      </c>
      <c r="L83" s="95" t="s">
        <v>267</v>
      </c>
      <c r="M83" s="80" t="s">
        <v>442</v>
      </c>
      <c r="N83" s="79">
        <v>5</v>
      </c>
      <c r="O83" s="107" t="s">
        <v>383</v>
      </c>
      <c r="P83" s="95">
        <v>3581600</v>
      </c>
      <c r="Q83" s="108">
        <v>6004</v>
      </c>
    </row>
    <row r="84" spans="1:17" x14ac:dyDescent="0.3">
      <c r="A84" s="196">
        <f t="shared" si="2"/>
        <v>77</v>
      </c>
      <c r="B84" s="117" t="s">
        <v>72</v>
      </c>
      <c r="C84" s="114" t="s">
        <v>41</v>
      </c>
      <c r="D84" s="114" t="s">
        <v>30</v>
      </c>
      <c r="E84" s="115">
        <v>222</v>
      </c>
      <c r="F84" s="116">
        <v>24</v>
      </c>
      <c r="G84" s="117" t="s">
        <v>221</v>
      </c>
      <c r="H84" s="118">
        <v>80036348</v>
      </c>
      <c r="I84" s="114" t="s">
        <v>246</v>
      </c>
      <c r="J84" s="107" t="s">
        <v>247</v>
      </c>
      <c r="K84" s="95" t="s">
        <v>384</v>
      </c>
      <c r="L84" s="95" t="s">
        <v>331</v>
      </c>
      <c r="M84" s="80" t="s">
        <v>442</v>
      </c>
      <c r="N84" s="79">
        <v>5</v>
      </c>
      <c r="O84" s="107" t="s">
        <v>385</v>
      </c>
      <c r="P84" s="95">
        <v>3581600</v>
      </c>
      <c r="Q84" s="108">
        <v>6008</v>
      </c>
    </row>
    <row r="85" spans="1:17" x14ac:dyDescent="0.3">
      <c r="A85" s="196">
        <f t="shared" si="2"/>
        <v>78</v>
      </c>
      <c r="B85" s="117" t="s">
        <v>72</v>
      </c>
      <c r="C85" s="114" t="s">
        <v>41</v>
      </c>
      <c r="D85" s="114" t="s">
        <v>30</v>
      </c>
      <c r="E85" s="115">
        <v>222</v>
      </c>
      <c r="F85" s="116">
        <v>24</v>
      </c>
      <c r="G85" s="117" t="s">
        <v>222</v>
      </c>
      <c r="H85" s="118">
        <v>52123004</v>
      </c>
      <c r="I85" s="114" t="s">
        <v>246</v>
      </c>
      <c r="J85" s="107" t="s">
        <v>386</v>
      </c>
      <c r="K85" s="95" t="s">
        <v>387</v>
      </c>
      <c r="L85" s="95" t="s">
        <v>388</v>
      </c>
      <c r="M85" s="80" t="s">
        <v>442</v>
      </c>
      <c r="N85" s="79">
        <v>5</v>
      </c>
      <c r="O85" s="107" t="s">
        <v>389</v>
      </c>
      <c r="P85" s="95">
        <v>3581600</v>
      </c>
      <c r="Q85" s="108">
        <v>6008</v>
      </c>
    </row>
    <row r="86" spans="1:17" x14ac:dyDescent="0.3">
      <c r="A86" s="196">
        <f t="shared" si="2"/>
        <v>79</v>
      </c>
      <c r="B86" s="117" t="s">
        <v>72</v>
      </c>
      <c r="C86" s="114" t="s">
        <v>41</v>
      </c>
      <c r="D86" s="114" t="s">
        <v>30</v>
      </c>
      <c r="E86" s="115">
        <v>222</v>
      </c>
      <c r="F86" s="116">
        <v>24</v>
      </c>
      <c r="G86" s="117" t="s">
        <v>223</v>
      </c>
      <c r="H86" s="118">
        <v>79909955</v>
      </c>
      <c r="I86" s="114" t="s">
        <v>246</v>
      </c>
      <c r="J86" s="107" t="s">
        <v>247</v>
      </c>
      <c r="K86" s="95" t="s">
        <v>248</v>
      </c>
      <c r="L86" s="95" t="s">
        <v>349</v>
      </c>
      <c r="M86" s="80" t="s">
        <v>442</v>
      </c>
      <c r="N86" s="79">
        <v>5</v>
      </c>
      <c r="O86" s="107" t="s">
        <v>390</v>
      </c>
      <c r="P86" s="95">
        <v>3581600</v>
      </c>
      <c r="Q86" s="108">
        <v>6008</v>
      </c>
    </row>
    <row r="87" spans="1:17" x14ac:dyDescent="0.3">
      <c r="A87" s="196">
        <f t="shared" si="2"/>
        <v>80</v>
      </c>
      <c r="B87" s="117" t="s">
        <v>72</v>
      </c>
      <c r="C87" s="114" t="s">
        <v>41</v>
      </c>
      <c r="D87" s="114" t="s">
        <v>24</v>
      </c>
      <c r="E87" s="115">
        <v>219</v>
      </c>
      <c r="F87" s="116">
        <v>15</v>
      </c>
      <c r="G87" s="117" t="s">
        <v>224</v>
      </c>
      <c r="H87" s="118">
        <v>10236248</v>
      </c>
      <c r="I87" s="114" t="s">
        <v>246</v>
      </c>
      <c r="J87" s="95" t="s">
        <v>391</v>
      </c>
      <c r="K87" s="95" t="s">
        <v>392</v>
      </c>
      <c r="L87" s="95" t="s">
        <v>299</v>
      </c>
      <c r="M87" s="80" t="s">
        <v>442</v>
      </c>
      <c r="N87" s="79">
        <v>4</v>
      </c>
      <c r="O87" s="107" t="s">
        <v>393</v>
      </c>
      <c r="P87" s="95">
        <v>3581600</v>
      </c>
      <c r="Q87" s="108">
        <v>6008</v>
      </c>
    </row>
    <row r="88" spans="1:17" x14ac:dyDescent="0.3">
      <c r="A88" s="196">
        <f t="shared" si="2"/>
        <v>81</v>
      </c>
      <c r="B88" s="117" t="s">
        <v>169</v>
      </c>
      <c r="C88" s="114" t="s">
        <v>41</v>
      </c>
      <c r="D88" s="114" t="s">
        <v>24</v>
      </c>
      <c r="E88" s="115">
        <v>219</v>
      </c>
      <c r="F88" s="116">
        <v>15</v>
      </c>
      <c r="G88" s="117" t="s">
        <v>431</v>
      </c>
      <c r="H88" s="118">
        <v>1010187540</v>
      </c>
      <c r="I88" s="114" t="s">
        <v>246</v>
      </c>
      <c r="J88" s="95" t="s">
        <v>247</v>
      </c>
      <c r="K88" s="95" t="s">
        <v>248</v>
      </c>
      <c r="L88" s="95" t="s">
        <v>255</v>
      </c>
      <c r="M88" s="80" t="s">
        <v>442</v>
      </c>
      <c r="N88" s="79">
        <v>4</v>
      </c>
      <c r="O88" s="107" t="s">
        <v>394</v>
      </c>
      <c r="P88" s="95">
        <v>3581600</v>
      </c>
      <c r="Q88" s="108">
        <v>6008</v>
      </c>
    </row>
    <row r="89" spans="1:17" ht="15.75" x14ac:dyDescent="0.3">
      <c r="A89" s="196">
        <f t="shared" si="2"/>
        <v>82</v>
      </c>
      <c r="B89" s="117" t="s">
        <v>73</v>
      </c>
      <c r="C89" s="114" t="s">
        <v>41</v>
      </c>
      <c r="D89" s="114" t="s">
        <v>24</v>
      </c>
      <c r="E89" s="115">
        <v>219</v>
      </c>
      <c r="F89" s="116">
        <v>7</v>
      </c>
      <c r="G89" s="117" t="s">
        <v>225</v>
      </c>
      <c r="H89" s="156">
        <v>1022394980</v>
      </c>
      <c r="I89" s="114" t="s">
        <v>246</v>
      </c>
      <c r="J89" s="95" t="s">
        <v>247</v>
      </c>
      <c r="K89" s="95" t="s">
        <v>248</v>
      </c>
      <c r="L89" s="119" t="s">
        <v>299</v>
      </c>
      <c r="M89" s="80" t="s">
        <v>442</v>
      </c>
      <c r="N89" s="79">
        <v>3</v>
      </c>
      <c r="O89" s="120" t="s">
        <v>432</v>
      </c>
      <c r="P89" s="121">
        <v>3581600</v>
      </c>
      <c r="Q89" s="108">
        <v>6008</v>
      </c>
    </row>
    <row r="90" spans="1:17" ht="15.75" x14ac:dyDescent="0.3">
      <c r="A90" s="196">
        <f t="shared" si="2"/>
        <v>83</v>
      </c>
      <c r="B90" s="117" t="s">
        <v>71</v>
      </c>
      <c r="C90" s="114" t="s">
        <v>35</v>
      </c>
      <c r="D90" s="114" t="s">
        <v>172</v>
      </c>
      <c r="E90" s="115" t="s">
        <v>22</v>
      </c>
      <c r="F90" s="116" t="s">
        <v>18</v>
      </c>
      <c r="G90" s="117" t="s">
        <v>468</v>
      </c>
      <c r="H90" s="118">
        <v>80171811</v>
      </c>
      <c r="I90" s="114" t="s">
        <v>246</v>
      </c>
      <c r="J90" s="95" t="s">
        <v>470</v>
      </c>
      <c r="K90" s="95" t="s">
        <v>471</v>
      </c>
      <c r="L90" s="95" t="s">
        <v>267</v>
      </c>
      <c r="M90" s="80" t="s">
        <v>442</v>
      </c>
      <c r="N90" s="79">
        <v>6</v>
      </c>
      <c r="O90" s="167" t="s">
        <v>469</v>
      </c>
      <c r="P90" s="95">
        <v>3581600</v>
      </c>
      <c r="Q90" s="108">
        <v>6008</v>
      </c>
    </row>
    <row r="91" spans="1:17" ht="15.75" x14ac:dyDescent="0.3">
      <c r="A91" s="196">
        <f t="shared" si="2"/>
        <v>84</v>
      </c>
      <c r="B91" s="117" t="s">
        <v>72</v>
      </c>
      <c r="C91" s="114" t="s">
        <v>35</v>
      </c>
      <c r="D91" s="114" t="s">
        <v>30</v>
      </c>
      <c r="E91" s="115">
        <v>222</v>
      </c>
      <c r="F91" s="116">
        <v>27</v>
      </c>
      <c r="G91" s="117" t="s">
        <v>226</v>
      </c>
      <c r="H91" s="118">
        <v>11433116</v>
      </c>
      <c r="I91" s="114" t="s">
        <v>246</v>
      </c>
      <c r="J91" s="95" t="s">
        <v>247</v>
      </c>
      <c r="K91" s="95" t="s">
        <v>396</v>
      </c>
      <c r="L91" s="95" t="s">
        <v>255</v>
      </c>
      <c r="M91" s="80" t="s">
        <v>442</v>
      </c>
      <c r="N91" s="79">
        <v>5</v>
      </c>
      <c r="O91" s="120" t="s">
        <v>397</v>
      </c>
      <c r="P91" s="95">
        <v>3581600</v>
      </c>
      <c r="Q91" s="108">
        <v>5003</v>
      </c>
    </row>
    <row r="92" spans="1:17" ht="15.75" x14ac:dyDescent="0.3">
      <c r="A92" s="196">
        <f t="shared" si="2"/>
        <v>85</v>
      </c>
      <c r="B92" s="117" t="s">
        <v>72</v>
      </c>
      <c r="C92" s="114" t="s">
        <v>35</v>
      </c>
      <c r="D92" s="114" t="s">
        <v>30</v>
      </c>
      <c r="E92" s="115">
        <v>222</v>
      </c>
      <c r="F92" s="116">
        <v>24</v>
      </c>
      <c r="G92" s="117" t="s">
        <v>227</v>
      </c>
      <c r="H92" s="118">
        <v>51736627</v>
      </c>
      <c r="I92" s="114" t="s">
        <v>246</v>
      </c>
      <c r="J92" s="95" t="s">
        <v>247</v>
      </c>
      <c r="K92" s="95" t="s">
        <v>248</v>
      </c>
      <c r="L92" s="95" t="s">
        <v>263</v>
      </c>
      <c r="M92" s="80" t="s">
        <v>442</v>
      </c>
      <c r="N92" s="79">
        <v>5</v>
      </c>
      <c r="O92" s="120" t="s">
        <v>398</v>
      </c>
      <c r="P92" s="95">
        <v>3581600</v>
      </c>
      <c r="Q92" s="108">
        <v>6008</v>
      </c>
    </row>
    <row r="93" spans="1:17" ht="15.75" x14ac:dyDescent="0.3">
      <c r="A93" s="196">
        <f t="shared" si="2"/>
        <v>86</v>
      </c>
      <c r="B93" s="117" t="s">
        <v>72</v>
      </c>
      <c r="C93" s="114" t="s">
        <v>35</v>
      </c>
      <c r="D93" s="114" t="s">
        <v>30</v>
      </c>
      <c r="E93" s="115">
        <v>222</v>
      </c>
      <c r="F93" s="116">
        <v>24</v>
      </c>
      <c r="G93" s="117" t="s">
        <v>228</v>
      </c>
      <c r="H93" s="118">
        <v>24213144</v>
      </c>
      <c r="I93" s="114" t="s">
        <v>246</v>
      </c>
      <c r="J93" s="159" t="s">
        <v>303</v>
      </c>
      <c r="K93" s="159" t="s">
        <v>399</v>
      </c>
      <c r="L93" s="159" t="s">
        <v>267</v>
      </c>
      <c r="M93" s="80" t="s">
        <v>442</v>
      </c>
      <c r="N93" s="79">
        <v>5</v>
      </c>
      <c r="O93" s="120" t="s">
        <v>400</v>
      </c>
      <c r="P93" s="95">
        <v>3581600</v>
      </c>
      <c r="Q93" s="108">
        <v>5001</v>
      </c>
    </row>
    <row r="94" spans="1:17" x14ac:dyDescent="0.3">
      <c r="A94" s="196">
        <f t="shared" si="2"/>
        <v>87</v>
      </c>
      <c r="B94" s="117" t="s">
        <v>72</v>
      </c>
      <c r="C94" s="114" t="s">
        <v>35</v>
      </c>
      <c r="D94" s="114" t="s">
        <v>30</v>
      </c>
      <c r="E94" s="115">
        <v>222</v>
      </c>
      <c r="F94" s="116">
        <v>24</v>
      </c>
      <c r="G94" s="117" t="s">
        <v>229</v>
      </c>
      <c r="H94" s="118">
        <v>52350503</v>
      </c>
      <c r="I94" s="114" t="s">
        <v>246</v>
      </c>
      <c r="J94" s="95" t="s">
        <v>247</v>
      </c>
      <c r="K94" s="95" t="s">
        <v>248</v>
      </c>
      <c r="L94" s="95" t="s">
        <v>267</v>
      </c>
      <c r="M94" s="80" t="s">
        <v>442</v>
      </c>
      <c r="N94" s="79">
        <v>5</v>
      </c>
      <c r="O94" s="107" t="s">
        <v>401</v>
      </c>
      <c r="P94" s="95">
        <v>3581600</v>
      </c>
      <c r="Q94" s="108">
        <v>5001</v>
      </c>
    </row>
    <row r="95" spans="1:17" x14ac:dyDescent="0.3">
      <c r="A95" s="196">
        <f t="shared" si="2"/>
        <v>88</v>
      </c>
      <c r="B95" s="117" t="s">
        <v>72</v>
      </c>
      <c r="C95" s="114" t="s">
        <v>35</v>
      </c>
      <c r="D95" s="114" t="s">
        <v>30</v>
      </c>
      <c r="E95" s="124">
        <v>222</v>
      </c>
      <c r="F95" s="125">
        <v>24</v>
      </c>
      <c r="G95" s="117" t="s">
        <v>230</v>
      </c>
      <c r="H95" s="118">
        <v>39664566</v>
      </c>
      <c r="I95" s="114" t="s">
        <v>246</v>
      </c>
      <c r="J95" s="95" t="s">
        <v>247</v>
      </c>
      <c r="K95" s="95" t="s">
        <v>248</v>
      </c>
      <c r="L95" s="95" t="s">
        <v>267</v>
      </c>
      <c r="M95" s="80" t="s">
        <v>442</v>
      </c>
      <c r="N95" s="79">
        <v>5</v>
      </c>
      <c r="O95" s="107" t="s">
        <v>402</v>
      </c>
      <c r="P95" s="95">
        <v>3581600</v>
      </c>
      <c r="Q95" s="108">
        <v>5001</v>
      </c>
    </row>
    <row r="96" spans="1:17" ht="15.75" x14ac:dyDescent="0.3">
      <c r="A96" s="196">
        <f t="shared" si="2"/>
        <v>89</v>
      </c>
      <c r="B96" s="117" t="s">
        <v>72</v>
      </c>
      <c r="C96" s="114" t="s">
        <v>35</v>
      </c>
      <c r="D96" s="114" t="s">
        <v>30</v>
      </c>
      <c r="E96" s="115">
        <v>222</v>
      </c>
      <c r="F96" s="116">
        <v>24</v>
      </c>
      <c r="G96" s="117" t="s">
        <v>231</v>
      </c>
      <c r="H96" s="118">
        <v>1023893878</v>
      </c>
      <c r="I96" s="114" t="s">
        <v>246</v>
      </c>
      <c r="J96" s="95" t="s">
        <v>247</v>
      </c>
      <c r="K96" s="95" t="s">
        <v>248</v>
      </c>
      <c r="L96" s="95" t="s">
        <v>267</v>
      </c>
      <c r="M96" s="80" t="s">
        <v>442</v>
      </c>
      <c r="N96" s="79">
        <v>5</v>
      </c>
      <c r="O96" s="120" t="s">
        <v>403</v>
      </c>
      <c r="P96" s="95">
        <v>3581600</v>
      </c>
      <c r="Q96" s="108">
        <v>5001</v>
      </c>
    </row>
    <row r="97" spans="1:17" ht="15.75" x14ac:dyDescent="0.3">
      <c r="A97" s="196">
        <f t="shared" si="2"/>
        <v>90</v>
      </c>
      <c r="B97" s="117" t="s">
        <v>73</v>
      </c>
      <c r="C97" s="114" t="s">
        <v>35</v>
      </c>
      <c r="D97" s="114" t="s">
        <v>30</v>
      </c>
      <c r="E97" s="115">
        <v>222</v>
      </c>
      <c r="F97" s="116">
        <v>24</v>
      </c>
      <c r="G97" s="117" t="s">
        <v>232</v>
      </c>
      <c r="H97" s="156">
        <v>79265641</v>
      </c>
      <c r="I97" s="114" t="s">
        <v>246</v>
      </c>
      <c r="J97" s="95" t="s">
        <v>247</v>
      </c>
      <c r="K97" s="119" t="s">
        <v>339</v>
      </c>
      <c r="L97" s="119" t="s">
        <v>433</v>
      </c>
      <c r="M97" s="80" t="s">
        <v>442</v>
      </c>
      <c r="N97" s="79">
        <v>5</v>
      </c>
      <c r="O97" s="120" t="s">
        <v>434</v>
      </c>
      <c r="P97" s="121">
        <v>3581600</v>
      </c>
      <c r="Q97" s="108">
        <v>5001</v>
      </c>
    </row>
    <row r="98" spans="1:17" ht="15.75" x14ac:dyDescent="0.3">
      <c r="A98" s="196">
        <f t="shared" si="2"/>
        <v>91</v>
      </c>
      <c r="B98" s="117" t="s">
        <v>72</v>
      </c>
      <c r="C98" s="114" t="s">
        <v>35</v>
      </c>
      <c r="D98" s="114" t="s">
        <v>30</v>
      </c>
      <c r="E98" s="115">
        <v>222</v>
      </c>
      <c r="F98" s="116">
        <v>24</v>
      </c>
      <c r="G98" s="117" t="s">
        <v>233</v>
      </c>
      <c r="H98" s="118">
        <v>74282260</v>
      </c>
      <c r="I98" s="114" t="s">
        <v>246</v>
      </c>
      <c r="J98" s="95" t="s">
        <v>247</v>
      </c>
      <c r="K98" s="95" t="s">
        <v>248</v>
      </c>
      <c r="L98" s="95" t="s">
        <v>267</v>
      </c>
      <c r="M98" s="80" t="s">
        <v>442</v>
      </c>
      <c r="N98" s="79">
        <v>5</v>
      </c>
      <c r="O98" s="120" t="s">
        <v>404</v>
      </c>
      <c r="P98" s="95">
        <v>3581600</v>
      </c>
      <c r="Q98" s="108">
        <v>5001</v>
      </c>
    </row>
    <row r="99" spans="1:17" ht="15.75" x14ac:dyDescent="0.3">
      <c r="A99" s="196">
        <f t="shared" si="2"/>
        <v>92</v>
      </c>
      <c r="B99" s="117" t="s">
        <v>72</v>
      </c>
      <c r="C99" s="114" t="s">
        <v>35</v>
      </c>
      <c r="D99" s="114" t="s">
        <v>30</v>
      </c>
      <c r="E99" s="115">
        <v>222</v>
      </c>
      <c r="F99" s="116">
        <v>24</v>
      </c>
      <c r="G99" s="117" t="s">
        <v>234</v>
      </c>
      <c r="H99" s="118">
        <v>52393099</v>
      </c>
      <c r="I99" s="114" t="s">
        <v>246</v>
      </c>
      <c r="J99" s="95" t="s">
        <v>247</v>
      </c>
      <c r="K99" s="95" t="s">
        <v>248</v>
      </c>
      <c r="L99" s="95" t="s">
        <v>267</v>
      </c>
      <c r="M99" s="80" t="s">
        <v>442</v>
      </c>
      <c r="N99" s="79">
        <v>5</v>
      </c>
      <c r="O99" s="120" t="s">
        <v>405</v>
      </c>
      <c r="P99" s="95">
        <v>3581600</v>
      </c>
      <c r="Q99" s="108">
        <v>5001</v>
      </c>
    </row>
    <row r="100" spans="1:17" x14ac:dyDescent="0.3">
      <c r="A100" s="196">
        <f t="shared" si="2"/>
        <v>93</v>
      </c>
      <c r="B100" s="117" t="s">
        <v>72</v>
      </c>
      <c r="C100" s="114" t="s">
        <v>35</v>
      </c>
      <c r="D100" s="114" t="s">
        <v>30</v>
      </c>
      <c r="E100" s="115">
        <v>222</v>
      </c>
      <c r="F100" s="116">
        <v>24</v>
      </c>
      <c r="G100" s="117" t="s">
        <v>235</v>
      </c>
      <c r="H100" s="118">
        <v>4579016</v>
      </c>
      <c r="I100" s="114" t="s">
        <v>246</v>
      </c>
      <c r="J100" s="95" t="s">
        <v>391</v>
      </c>
      <c r="K100" s="95" t="s">
        <v>406</v>
      </c>
      <c r="L100" s="95" t="s">
        <v>331</v>
      </c>
      <c r="M100" s="80" t="s">
        <v>442</v>
      </c>
      <c r="N100" s="79">
        <v>5</v>
      </c>
      <c r="O100" s="107" t="s">
        <v>407</v>
      </c>
      <c r="P100" s="95">
        <v>3581600</v>
      </c>
      <c r="Q100" s="108">
        <v>5001</v>
      </c>
    </row>
    <row r="101" spans="1:17" ht="15.75" x14ac:dyDescent="0.3">
      <c r="A101" s="196">
        <f t="shared" si="2"/>
        <v>94</v>
      </c>
      <c r="B101" s="117" t="s">
        <v>73</v>
      </c>
      <c r="C101" s="114" t="s">
        <v>35</v>
      </c>
      <c r="D101" s="114" t="s">
        <v>30</v>
      </c>
      <c r="E101" s="115">
        <v>222</v>
      </c>
      <c r="F101" s="116">
        <v>24</v>
      </c>
      <c r="G101" s="117" t="s">
        <v>236</v>
      </c>
      <c r="H101" s="156">
        <v>10270105</v>
      </c>
      <c r="I101" s="114" t="s">
        <v>246</v>
      </c>
      <c r="J101" s="95" t="s">
        <v>391</v>
      </c>
      <c r="K101" s="119" t="s">
        <v>435</v>
      </c>
      <c r="L101" s="119" t="s">
        <v>267</v>
      </c>
      <c r="M101" s="80" t="s">
        <v>442</v>
      </c>
      <c r="N101" s="79">
        <v>5</v>
      </c>
      <c r="O101" s="120" t="s">
        <v>436</v>
      </c>
      <c r="P101" s="121">
        <v>3581600</v>
      </c>
      <c r="Q101" s="108">
        <v>5001</v>
      </c>
    </row>
    <row r="102" spans="1:17" ht="21" customHeight="1" x14ac:dyDescent="0.3">
      <c r="A102" s="196">
        <f t="shared" si="2"/>
        <v>95</v>
      </c>
      <c r="B102" s="117" t="s">
        <v>72</v>
      </c>
      <c r="C102" s="114" t="s">
        <v>35</v>
      </c>
      <c r="D102" s="114" t="s">
        <v>30</v>
      </c>
      <c r="E102" s="115">
        <v>222</v>
      </c>
      <c r="F102" s="116">
        <v>24</v>
      </c>
      <c r="G102" s="117" t="s">
        <v>237</v>
      </c>
      <c r="H102" s="118">
        <v>51975445</v>
      </c>
      <c r="I102" s="114" t="s">
        <v>246</v>
      </c>
      <c r="J102" s="95" t="s">
        <v>247</v>
      </c>
      <c r="K102" s="95" t="s">
        <v>248</v>
      </c>
      <c r="L102" s="95" t="s">
        <v>263</v>
      </c>
      <c r="M102" s="80" t="s">
        <v>442</v>
      </c>
      <c r="N102" s="79">
        <v>5</v>
      </c>
      <c r="O102" s="120" t="s">
        <v>408</v>
      </c>
      <c r="P102" s="95">
        <v>3581600</v>
      </c>
      <c r="Q102" s="108">
        <v>5001</v>
      </c>
    </row>
    <row r="103" spans="1:17" x14ac:dyDescent="0.3">
      <c r="A103" s="196">
        <f t="shared" si="2"/>
        <v>96</v>
      </c>
      <c r="B103" s="117" t="s">
        <v>73</v>
      </c>
      <c r="C103" s="114" t="s">
        <v>35</v>
      </c>
      <c r="D103" s="114" t="s">
        <v>30</v>
      </c>
      <c r="E103" s="115">
        <v>222</v>
      </c>
      <c r="F103" s="116">
        <v>24</v>
      </c>
      <c r="G103" s="117" t="s">
        <v>238</v>
      </c>
      <c r="H103" s="118">
        <v>1018423753</v>
      </c>
      <c r="I103" s="114" t="s">
        <v>246</v>
      </c>
      <c r="J103" s="107" t="s">
        <v>409</v>
      </c>
      <c r="K103" s="95" t="s">
        <v>410</v>
      </c>
      <c r="L103" s="95" t="s">
        <v>267</v>
      </c>
      <c r="M103" s="80" t="s">
        <v>442</v>
      </c>
      <c r="N103" s="79">
        <v>5</v>
      </c>
      <c r="O103" s="107" t="s">
        <v>411</v>
      </c>
      <c r="P103" s="95">
        <v>3581600</v>
      </c>
      <c r="Q103" s="108">
        <v>6005</v>
      </c>
    </row>
    <row r="104" spans="1:17" ht="15.75" x14ac:dyDescent="0.3">
      <c r="A104" s="196">
        <f t="shared" si="2"/>
        <v>97</v>
      </c>
      <c r="B104" s="117" t="s">
        <v>72</v>
      </c>
      <c r="C104" s="114" t="s">
        <v>35</v>
      </c>
      <c r="D104" s="114" t="s">
        <v>30</v>
      </c>
      <c r="E104" s="115">
        <v>222</v>
      </c>
      <c r="F104" s="116">
        <v>24</v>
      </c>
      <c r="G104" s="117" t="s">
        <v>239</v>
      </c>
      <c r="H104" s="118">
        <v>1026271116</v>
      </c>
      <c r="I104" s="114" t="s">
        <v>246</v>
      </c>
      <c r="J104" s="95" t="s">
        <v>247</v>
      </c>
      <c r="K104" s="95" t="s">
        <v>256</v>
      </c>
      <c r="L104" s="95" t="s">
        <v>267</v>
      </c>
      <c r="M104" s="80" t="s">
        <v>442</v>
      </c>
      <c r="N104" s="79">
        <v>5</v>
      </c>
      <c r="O104" s="120" t="s">
        <v>412</v>
      </c>
      <c r="P104" s="95">
        <v>3581600</v>
      </c>
      <c r="Q104" s="108">
        <v>5002</v>
      </c>
    </row>
    <row r="105" spans="1:17" ht="15.75" x14ac:dyDescent="0.3">
      <c r="A105" s="196">
        <f t="shared" si="2"/>
        <v>98</v>
      </c>
      <c r="B105" s="117" t="s">
        <v>169</v>
      </c>
      <c r="C105" s="114" t="s">
        <v>35</v>
      </c>
      <c r="D105" s="114" t="s">
        <v>30</v>
      </c>
      <c r="E105" s="115">
        <v>222</v>
      </c>
      <c r="F105" s="116">
        <v>24</v>
      </c>
      <c r="G105" s="117" t="s">
        <v>240</v>
      </c>
      <c r="H105" s="118">
        <v>1032377504</v>
      </c>
      <c r="I105" s="114" t="s">
        <v>246</v>
      </c>
      <c r="J105" s="95" t="s">
        <v>247</v>
      </c>
      <c r="K105" s="95" t="s">
        <v>248</v>
      </c>
      <c r="L105" s="95" t="s">
        <v>267</v>
      </c>
      <c r="M105" s="80" t="s">
        <v>442</v>
      </c>
      <c r="N105" s="79">
        <v>5</v>
      </c>
      <c r="O105" s="120" t="s">
        <v>413</v>
      </c>
      <c r="P105" s="95">
        <v>3581600</v>
      </c>
      <c r="Q105" s="108">
        <v>5002</v>
      </c>
    </row>
    <row r="106" spans="1:17" x14ac:dyDescent="0.3">
      <c r="A106" s="196">
        <f t="shared" si="2"/>
        <v>99</v>
      </c>
      <c r="B106" s="117" t="s">
        <v>72</v>
      </c>
      <c r="C106" s="114" t="s">
        <v>35</v>
      </c>
      <c r="D106" s="114" t="s">
        <v>24</v>
      </c>
      <c r="E106" s="115">
        <v>219</v>
      </c>
      <c r="F106" s="116">
        <v>18</v>
      </c>
      <c r="G106" s="117" t="s">
        <v>241</v>
      </c>
      <c r="H106" s="118">
        <v>15958519</v>
      </c>
      <c r="I106" s="114" t="s">
        <v>246</v>
      </c>
      <c r="J106" s="95" t="s">
        <v>391</v>
      </c>
      <c r="K106" s="95" t="s">
        <v>414</v>
      </c>
      <c r="L106" s="95" t="s">
        <v>264</v>
      </c>
      <c r="M106" s="80" t="s">
        <v>442</v>
      </c>
      <c r="N106" s="79">
        <v>4</v>
      </c>
      <c r="O106" s="107" t="s">
        <v>415</v>
      </c>
      <c r="P106" s="95">
        <v>3581600</v>
      </c>
      <c r="Q106" s="108">
        <v>5002</v>
      </c>
    </row>
    <row r="107" spans="1:17" ht="15.75" x14ac:dyDescent="0.3">
      <c r="A107" s="196">
        <f t="shared" si="2"/>
        <v>100</v>
      </c>
      <c r="B107" s="117" t="s">
        <v>73</v>
      </c>
      <c r="C107" s="114" t="s">
        <v>35</v>
      </c>
      <c r="D107" s="114" t="s">
        <v>24</v>
      </c>
      <c r="E107" s="124">
        <v>219</v>
      </c>
      <c r="F107" s="125">
        <v>15</v>
      </c>
      <c r="G107" s="117" t="s">
        <v>242</v>
      </c>
      <c r="H107" s="156">
        <v>52382164</v>
      </c>
      <c r="I107" s="114" t="s">
        <v>246</v>
      </c>
      <c r="J107" s="119" t="s">
        <v>439</v>
      </c>
      <c r="K107" s="119" t="s">
        <v>440</v>
      </c>
      <c r="L107" s="94" t="s">
        <v>267</v>
      </c>
      <c r="M107" s="80" t="s">
        <v>442</v>
      </c>
      <c r="N107" s="79">
        <v>4</v>
      </c>
      <c r="O107" s="120" t="s">
        <v>437</v>
      </c>
      <c r="P107" s="121">
        <v>3581600</v>
      </c>
      <c r="Q107" s="108">
        <v>5002</v>
      </c>
    </row>
    <row r="108" spans="1:17" ht="15.75" x14ac:dyDescent="0.3">
      <c r="A108" s="196">
        <f t="shared" si="2"/>
        <v>101</v>
      </c>
      <c r="B108" s="117" t="s">
        <v>73</v>
      </c>
      <c r="C108" s="114" t="s">
        <v>35</v>
      </c>
      <c r="D108" s="114" t="s">
        <v>24</v>
      </c>
      <c r="E108" s="124">
        <v>219</v>
      </c>
      <c r="F108" s="125">
        <v>15</v>
      </c>
      <c r="G108" s="117" t="s">
        <v>243</v>
      </c>
      <c r="H108" s="156">
        <v>39571538</v>
      </c>
      <c r="I108" s="114" t="s">
        <v>246</v>
      </c>
      <c r="J108" s="95" t="s">
        <v>247</v>
      </c>
      <c r="K108" s="119" t="s">
        <v>441</v>
      </c>
      <c r="L108" s="94" t="s">
        <v>446</v>
      </c>
      <c r="M108" s="80" t="s">
        <v>442</v>
      </c>
      <c r="N108" s="79">
        <v>4</v>
      </c>
      <c r="O108" s="120" t="s">
        <v>438</v>
      </c>
      <c r="P108" s="121">
        <v>3581600</v>
      </c>
      <c r="Q108" s="108">
        <v>5002</v>
      </c>
    </row>
    <row r="109" spans="1:17" x14ac:dyDescent="0.3">
      <c r="A109" s="196">
        <f t="shared" si="2"/>
        <v>102</v>
      </c>
      <c r="B109" s="117" t="s">
        <v>72</v>
      </c>
      <c r="C109" s="114" t="s">
        <v>35</v>
      </c>
      <c r="D109" s="114" t="s">
        <v>43</v>
      </c>
      <c r="E109" s="124">
        <v>407</v>
      </c>
      <c r="F109" s="125">
        <v>16</v>
      </c>
      <c r="G109" s="117" t="s">
        <v>244</v>
      </c>
      <c r="H109" s="118">
        <v>4252321</v>
      </c>
      <c r="I109" s="114" t="s">
        <v>246</v>
      </c>
      <c r="J109" s="95" t="s">
        <v>247</v>
      </c>
      <c r="K109" s="95" t="s">
        <v>248</v>
      </c>
      <c r="L109" s="95" t="s">
        <v>318</v>
      </c>
      <c r="M109" s="80" t="s">
        <v>442</v>
      </c>
      <c r="N109" s="79">
        <v>2</v>
      </c>
      <c r="O109" s="107" t="s">
        <v>416</v>
      </c>
      <c r="P109" s="95">
        <v>3581600</v>
      </c>
      <c r="Q109" s="108">
        <v>5002</v>
      </c>
    </row>
    <row r="110" spans="1:17" ht="15.75" thickBot="1" x14ac:dyDescent="0.35">
      <c r="A110" s="197">
        <f t="shared" si="2"/>
        <v>103</v>
      </c>
      <c r="B110" s="129" t="s">
        <v>72</v>
      </c>
      <c r="C110" s="126" t="s">
        <v>175</v>
      </c>
      <c r="D110" s="126" t="s">
        <v>43</v>
      </c>
      <c r="E110" s="127">
        <v>407</v>
      </c>
      <c r="F110" s="128">
        <v>7</v>
      </c>
      <c r="G110" s="131" t="s">
        <v>245</v>
      </c>
      <c r="H110" s="130">
        <v>32717727</v>
      </c>
      <c r="I110" s="126" t="s">
        <v>246</v>
      </c>
      <c r="J110" s="109" t="s">
        <v>247</v>
      </c>
      <c r="K110" s="109" t="s">
        <v>248</v>
      </c>
      <c r="L110" s="109" t="s">
        <v>418</v>
      </c>
      <c r="M110" s="88" t="s">
        <v>442</v>
      </c>
      <c r="N110" s="89">
        <v>2</v>
      </c>
      <c r="O110" s="110" t="s">
        <v>417</v>
      </c>
      <c r="P110" s="109">
        <v>3581600</v>
      </c>
      <c r="Q110" s="111">
        <v>5002</v>
      </c>
    </row>
    <row r="111" spans="1:17" ht="15.75" thickTop="1" x14ac:dyDescent="0.3"/>
    <row r="129" spans="2:19" s="163" customFormat="1" x14ac:dyDescent="0.3">
      <c r="B129" s="123"/>
      <c r="C129" s="123"/>
      <c r="D129" s="123"/>
      <c r="E129" s="123"/>
      <c r="F129" s="123"/>
      <c r="G129" s="162"/>
      <c r="H129" s="160"/>
      <c r="I129" s="162"/>
      <c r="J129" s="162"/>
      <c r="K129" s="162"/>
      <c r="L129" s="162"/>
      <c r="M129" s="162"/>
      <c r="N129" s="162"/>
      <c r="O129" s="123"/>
      <c r="P129" s="161"/>
      <c r="Q129" s="123"/>
      <c r="R129" s="123"/>
      <c r="S129" s="123"/>
    </row>
    <row r="130" spans="2:19" s="163" customFormat="1" x14ac:dyDescent="0.3">
      <c r="B130" s="123"/>
      <c r="C130" s="123"/>
      <c r="D130" s="123"/>
      <c r="E130" s="123"/>
      <c r="F130" s="123"/>
      <c r="G130" s="162"/>
      <c r="H130" s="160"/>
      <c r="I130" s="162"/>
      <c r="J130" s="162"/>
      <c r="K130" s="162"/>
      <c r="L130" s="162"/>
      <c r="M130" s="162"/>
      <c r="N130" s="162"/>
      <c r="O130" s="123"/>
      <c r="P130" s="161"/>
      <c r="Q130" s="123"/>
      <c r="R130" s="123"/>
      <c r="S130" s="123"/>
    </row>
    <row r="131" spans="2:19" s="163" customFormat="1" x14ac:dyDescent="0.3">
      <c r="B131" s="123"/>
      <c r="C131" s="123"/>
      <c r="D131" s="123"/>
      <c r="E131" s="123"/>
      <c r="F131" s="123"/>
      <c r="G131" s="123"/>
      <c r="H131" s="160"/>
      <c r="I131" s="123"/>
      <c r="J131" s="123"/>
      <c r="K131" s="123"/>
      <c r="L131" s="123"/>
      <c r="M131" s="123"/>
      <c r="N131" s="123"/>
      <c r="O131" s="123"/>
      <c r="P131" s="161"/>
      <c r="Q131" s="123"/>
      <c r="R131" s="123"/>
      <c r="S131" s="123"/>
    </row>
    <row r="132" spans="2:19" s="163" customFormat="1" x14ac:dyDescent="0.3">
      <c r="B132" s="123"/>
      <c r="C132" s="123"/>
      <c r="D132" s="123"/>
      <c r="E132" s="123"/>
      <c r="F132" s="123"/>
      <c r="G132" s="123"/>
      <c r="H132" s="160"/>
      <c r="I132" s="123"/>
      <c r="J132" s="123"/>
      <c r="K132" s="123"/>
      <c r="L132" s="123"/>
      <c r="M132" s="123"/>
      <c r="N132" s="123"/>
      <c r="O132" s="123"/>
      <c r="P132" s="161"/>
      <c r="Q132" s="123"/>
      <c r="R132" s="123"/>
      <c r="S132" s="123"/>
    </row>
    <row r="133" spans="2:19" s="163" customFormat="1" x14ac:dyDescent="0.3">
      <c r="B133" s="123"/>
      <c r="C133" s="123"/>
      <c r="D133" s="123"/>
      <c r="E133" s="123"/>
      <c r="F133" s="123"/>
      <c r="G133" s="123"/>
      <c r="H133" s="160"/>
      <c r="I133" s="123"/>
      <c r="J133" s="123"/>
      <c r="K133" s="123"/>
      <c r="L133" s="123"/>
      <c r="M133" s="123"/>
      <c r="N133" s="123"/>
      <c r="O133" s="123"/>
      <c r="P133" s="161"/>
      <c r="Q133" s="123"/>
      <c r="R133" s="123"/>
      <c r="S133" s="123"/>
    </row>
  </sheetData>
  <sheetProtection algorithmName="SHA-512" hashValue="0hBJLnHGScVOxMcNXzwCaKM2w/2Jn6CvHQwhkWWg4amJb9IXAn3EwCMoM+BWRJx8SWWlGS0tySAfnCYcbqe7WQ==" saltValue="lKAe96WOjTmhoc3cPf7SzQ==" spinCount="100000" sheet="1" objects="1" scenarios="1"/>
  <protectedRanges>
    <protectedRange sqref="L3" name="Rango1_1_1_2_2"/>
    <protectedRange sqref="L7" name="Rango1_1_1_2_3"/>
    <protectedRange sqref="L8" name="Rango1_1_1_2_4"/>
    <protectedRange sqref="L9" name="Rango1_1_1_2_5"/>
    <protectedRange sqref="L10 L45" name="Rango1_1_1_2_6"/>
    <protectedRange sqref="L11" name="Rango1_1_1_2_7"/>
    <protectedRange sqref="L12" name="Rango1_1_1_2_8"/>
    <protectedRange sqref="L17" name="Rango1_1_1_2_9"/>
    <protectedRange sqref="L18" name="Rango1_1_1_2_10"/>
    <protectedRange sqref="L19" name="Rango1_1_1_2_11"/>
    <protectedRange sqref="L22:L23 L20" name="Rango1_1_1_2_12"/>
    <protectedRange sqref="L24" name="Rango1_1_1_2_13"/>
    <protectedRange sqref="L25" name="Rango1_1_1_2_14"/>
    <protectedRange sqref="L26" name="Rango1_1_1_2_15"/>
    <protectedRange sqref="L27" name="Rango1_1_1_2_16"/>
    <protectedRange sqref="L28" name="Rango1_1_1_2_17"/>
    <protectedRange sqref="L33" name="Rango1_1_1_2"/>
    <protectedRange sqref="L35" name="Rango1_1_1_1_1"/>
    <protectedRange sqref="L36:L37" name="Rango1_1_1_2_1"/>
    <protectedRange sqref="L41" name="Rango1_1_1_2_18"/>
    <protectedRange sqref="L52" name="Rango1_1_1_2_19"/>
    <protectedRange sqref="L54" name="Rango1_1_1_2_20"/>
    <protectedRange sqref="L57" name="Rango1_1_1_2_21"/>
    <protectedRange sqref="L59:L60" name="Rango1_1_1_1_1_1"/>
    <protectedRange sqref="L63" name="Rango1_1_1_2_22"/>
    <protectedRange sqref="L51" name="Rango1_1_1_2_23"/>
    <protectedRange sqref="L64:L65" name="Rango1_1_1_2_24"/>
    <protectedRange sqref="L58" name="Rango1_1_1_2_25"/>
    <protectedRange sqref="L67" name="Rango1_1_1_2_26"/>
    <protectedRange sqref="L70" name="Rango1_1_1_2_27"/>
    <protectedRange sqref="L73" name="Rango1_1_1_2_28"/>
    <protectedRange sqref="L74" name="Rango1_1_1_2_29"/>
    <protectedRange sqref="L76" name="Rango1_1_1_2_30"/>
    <protectedRange sqref="L77" name="Rango1_1_1_2_31"/>
    <protectedRange sqref="L78" name="Rango1_1_1_2_32"/>
    <protectedRange sqref="L80" name="Rango1_1_1_2_33"/>
    <protectedRange sqref="L81" name="Rango1_1_1_2_34"/>
    <protectedRange sqref="L82" name="Rango1_1_1_2_35"/>
    <protectedRange sqref="L83" name="Rango1_1_1_2_36"/>
    <protectedRange sqref="L84" name="Rango1_1_1_1_1_2"/>
    <protectedRange sqref="L85" name="Rango1_1_1_2_37"/>
    <protectedRange sqref="L86" name="Rango1_1_1_2_38"/>
    <protectedRange sqref="L87" name="Rango1_1_1_2_39"/>
    <protectedRange sqref="L88" name="Rango1_1_1_2_40"/>
    <protectedRange sqref="L92" name="Rango1_1_1_2_41"/>
    <protectedRange sqref="L93" name="Rango1_1_1_2_42"/>
    <protectedRange sqref="L94" name="Rango1_1_1_2_43"/>
    <protectedRange sqref="L96" name="Rango1_1_1_2_44"/>
    <protectedRange sqref="L98" name="Rango1_1_1_2_45"/>
    <protectedRange sqref="L99" name="Rango1_1_1_2_1_1"/>
    <protectedRange sqref="L100" name="Rango1_1_1_1_1_3"/>
    <protectedRange sqref="L102" name="Rango1_1_1_2_46"/>
    <protectedRange sqref="L103:L104" name="Rango1_1_1_2_47"/>
    <protectedRange sqref="L105" name="Rango1_1_1_2_48"/>
    <protectedRange sqref="L106" name="Rango1_1_1_2_49"/>
    <protectedRange sqref="L109" name="Rango1_1_1_2_50"/>
    <protectedRange sqref="L110" name="Rango1_1_1_2_51"/>
  </protectedRanges>
  <autoFilter ref="D1:P110"/>
  <hyperlinks>
    <hyperlink ref="O5" r:id="rId1"/>
    <hyperlink ref="O4" r:id="rId2"/>
    <hyperlink ref="O6" r:id="rId3"/>
    <hyperlink ref="O8" r:id="rId4" display="mailto:nicolas.castillo@habitatbogota.gov.co"/>
    <hyperlink ref="O9" r:id="rId5"/>
    <hyperlink ref="O10" r:id="rId6" display="mailto:carlos.lara@habitatbogota.gov.co"/>
    <hyperlink ref="O11" r:id="rId7"/>
    <hyperlink ref="O12" r:id="rId8"/>
    <hyperlink ref="O14" r:id="rId9"/>
    <hyperlink ref="O15" r:id="rId10"/>
    <hyperlink ref="O17" r:id="rId11" display="francisco.perez@habitat.gov.co"/>
    <hyperlink ref="O16" r:id="rId12"/>
    <hyperlink ref="O18" r:id="rId13"/>
    <hyperlink ref="O19" r:id="rId14" display="mailto:luz.castellanos@habitatbogota.gov.co"/>
    <hyperlink ref="O22" r:id="rId15"/>
    <hyperlink ref="O23" r:id="rId16"/>
    <hyperlink ref="O24" r:id="rId17"/>
    <hyperlink ref="O25" r:id="rId18"/>
    <hyperlink ref="O26" r:id="rId19"/>
    <hyperlink ref="O27" r:id="rId20"/>
    <hyperlink ref="O33" r:id="rId21"/>
    <hyperlink ref="O34" r:id="rId22"/>
    <hyperlink ref="O36" r:id="rId23"/>
    <hyperlink ref="O38" r:id="rId24"/>
    <hyperlink ref="O40" r:id="rId25"/>
    <hyperlink ref="O41" r:id="rId26"/>
    <hyperlink ref="O42" r:id="rId27"/>
    <hyperlink ref="O50" r:id="rId28"/>
    <hyperlink ref="O52" r:id="rId29" display="mailto:mary.quintero@habitatbogota.gov.co"/>
    <hyperlink ref="O57" r:id="rId30"/>
    <hyperlink ref="O60" r:id="rId31" display="mailto:laura.galeano@habitatbogota.gov.co"/>
    <hyperlink ref="O62" r:id="rId32"/>
    <hyperlink ref="O51" r:id="rId33"/>
    <hyperlink ref="O64" r:id="rId34" display="mailto:edgar.sierra@habitatbogota.gov.co"/>
    <hyperlink ref="O58" r:id="rId35"/>
    <hyperlink ref="O67" r:id="rId36" display="mailto:heidy@habitatbogota.gov.co"/>
    <hyperlink ref="O70" r:id="rId37"/>
    <hyperlink ref="O73" r:id="rId38"/>
    <hyperlink ref="O74" r:id="rId39"/>
    <hyperlink ref="O79" r:id="rId40"/>
    <hyperlink ref="O81" r:id="rId41"/>
    <hyperlink ref="O83" r:id="rId42"/>
    <hyperlink ref="O84" r:id="rId43"/>
    <hyperlink ref="O85" r:id="rId44"/>
    <hyperlink ref="O86" r:id="rId45" display="mailto:john.martinez@habitatbogota.gov.co"/>
    <hyperlink ref="O88" r:id="rId46" display="mailto:andres.@habitatbogota.gov.co"/>
    <hyperlink ref="O20" r:id="rId47"/>
    <hyperlink ref="O29" r:id="rId48"/>
    <hyperlink ref="O2" r:id="rId49"/>
    <hyperlink ref="O66" r:id="rId50"/>
    <hyperlink ref="O59" r:id="rId51"/>
    <hyperlink ref="O90" r:id="rId52"/>
    <hyperlink ref="O69" r:id="rId53"/>
    <hyperlink ref="O37" r:id="rId54"/>
    <hyperlink ref="O72" r:id="rId55"/>
  </hyperlinks>
  <pageMargins left="0.31496062992125984" right="0.19685039370078741" top="0.51181102362204722" bottom="0.47244094488188981" header="0.31496062992125984" footer="0.23622047244094491"/>
  <pageSetup scale="65" orientation="landscape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4"/>
  <sheetViews>
    <sheetView workbookViewId="0">
      <selection activeCell="A13" sqref="A13"/>
    </sheetView>
  </sheetViews>
  <sheetFormatPr baseColWidth="10" defaultRowHeight="15" x14ac:dyDescent="0.25"/>
  <cols>
    <col min="1" max="1" width="11.5703125" bestFit="1" customWidth="1"/>
    <col min="2" max="2" width="7.7109375" bestFit="1" customWidth="1"/>
    <col min="3" max="3" width="21.7109375" bestFit="1" customWidth="1"/>
    <col min="4" max="4" width="7.42578125" bestFit="1" customWidth="1"/>
    <col min="5" max="5" width="6.7109375" bestFit="1" customWidth="1"/>
    <col min="6" max="6" width="31.7109375" bestFit="1" customWidth="1"/>
    <col min="7" max="7" width="38.7109375" customWidth="1"/>
    <col min="8" max="8" width="11" bestFit="1" customWidth="1"/>
    <col min="9" max="9" width="31.7109375" bestFit="1" customWidth="1"/>
    <col min="10" max="10" width="10.7109375" bestFit="1" customWidth="1"/>
    <col min="11" max="11" width="10.5703125" bestFit="1" customWidth="1"/>
    <col min="13" max="13" width="27.42578125" bestFit="1" customWidth="1"/>
    <col min="14" max="14" width="21" customWidth="1"/>
  </cols>
  <sheetData>
    <row r="1" spans="1:14" s="1" customFormat="1" ht="12" x14ac:dyDescent="0.2">
      <c r="A1" s="26" t="s">
        <v>88</v>
      </c>
      <c r="B1" s="22"/>
      <c r="C1" s="22"/>
      <c r="D1" s="22"/>
      <c r="E1" s="22"/>
      <c r="F1" s="22"/>
      <c r="G1" s="22"/>
      <c r="H1" s="27" t="s">
        <v>89</v>
      </c>
      <c r="I1" s="28"/>
      <c r="J1" s="28"/>
      <c r="K1" s="28"/>
      <c r="L1" s="28"/>
      <c r="M1" s="28"/>
      <c r="N1" s="29"/>
    </row>
    <row r="2" spans="1:14" s="1" customFormat="1" ht="48.75" customHeight="1" x14ac:dyDescent="0.2">
      <c r="A2" s="23" t="s">
        <v>86</v>
      </c>
      <c r="B2" s="23" t="s">
        <v>81</v>
      </c>
      <c r="C2" s="23" t="s">
        <v>3</v>
      </c>
      <c r="D2" s="23" t="s">
        <v>5</v>
      </c>
      <c r="E2" s="23" t="s">
        <v>6</v>
      </c>
      <c r="F2" s="24" t="s">
        <v>0</v>
      </c>
      <c r="G2" s="25" t="s">
        <v>4</v>
      </c>
      <c r="H2" s="31" t="s">
        <v>47</v>
      </c>
      <c r="I2" s="31" t="s">
        <v>1</v>
      </c>
      <c r="J2" s="32" t="s">
        <v>131</v>
      </c>
      <c r="K2" s="32" t="s">
        <v>57</v>
      </c>
      <c r="L2" s="32" t="s">
        <v>56</v>
      </c>
      <c r="M2" s="33" t="s">
        <v>2</v>
      </c>
      <c r="N2" s="32" t="s">
        <v>134</v>
      </c>
    </row>
    <row r="3" spans="1:14" ht="24" x14ac:dyDescent="0.25">
      <c r="A3" s="38" t="s">
        <v>87</v>
      </c>
      <c r="B3" s="38" t="s">
        <v>82</v>
      </c>
      <c r="C3" s="52" t="s">
        <v>30</v>
      </c>
      <c r="D3" s="11">
        <v>222</v>
      </c>
      <c r="E3" s="12">
        <v>24</v>
      </c>
      <c r="F3" s="9" t="s">
        <v>12</v>
      </c>
      <c r="G3" s="52" t="s">
        <v>35</v>
      </c>
      <c r="H3" s="8">
        <v>53910502</v>
      </c>
      <c r="I3" s="50" t="s">
        <v>125</v>
      </c>
      <c r="J3" s="13">
        <v>43346</v>
      </c>
      <c r="K3" s="13">
        <v>43346</v>
      </c>
      <c r="L3" s="13">
        <v>43346</v>
      </c>
      <c r="M3" s="19" t="s">
        <v>73</v>
      </c>
      <c r="N3" s="54">
        <v>44140</v>
      </c>
    </row>
    <row r="4" spans="1:14" x14ac:dyDescent="0.25">
      <c r="A4" s="38" t="s">
        <v>87</v>
      </c>
      <c r="B4" s="38" t="s">
        <v>82</v>
      </c>
      <c r="C4" s="52" t="s">
        <v>30</v>
      </c>
      <c r="D4" s="11">
        <v>222</v>
      </c>
      <c r="E4" s="12">
        <v>24</v>
      </c>
      <c r="F4" s="9" t="s">
        <v>36</v>
      </c>
      <c r="G4" s="52" t="s">
        <v>45</v>
      </c>
      <c r="H4" s="8">
        <v>7318258</v>
      </c>
      <c r="I4" s="50" t="s">
        <v>130</v>
      </c>
      <c r="J4" s="13">
        <v>43354</v>
      </c>
      <c r="K4" s="13">
        <v>43354</v>
      </c>
      <c r="L4" s="13">
        <v>43354</v>
      </c>
      <c r="M4" s="19" t="s">
        <v>73</v>
      </c>
      <c r="N4" s="54">
        <v>44138</v>
      </c>
    </row>
    <row r="5" spans="1:14" x14ac:dyDescent="0.25">
      <c r="A5" s="38" t="s">
        <v>87</v>
      </c>
      <c r="B5" s="38" t="s">
        <v>82</v>
      </c>
      <c r="C5" s="52" t="s">
        <v>30</v>
      </c>
      <c r="D5" s="11">
        <v>222</v>
      </c>
      <c r="E5" s="12">
        <v>24</v>
      </c>
      <c r="F5" s="9" t="s">
        <v>36</v>
      </c>
      <c r="G5" s="52" t="s">
        <v>101</v>
      </c>
      <c r="H5" s="8">
        <v>79754530</v>
      </c>
      <c r="I5" s="50" t="s">
        <v>124</v>
      </c>
      <c r="J5" s="13">
        <v>43348</v>
      </c>
      <c r="K5" s="13">
        <v>43348</v>
      </c>
      <c r="L5" s="13">
        <v>43348</v>
      </c>
      <c r="M5" s="19" t="s">
        <v>73</v>
      </c>
      <c r="N5" s="54">
        <v>44138</v>
      </c>
    </row>
    <row r="6" spans="1:14" x14ac:dyDescent="0.25">
      <c r="A6" s="38" t="s">
        <v>87</v>
      </c>
      <c r="B6" s="38" t="s">
        <v>82</v>
      </c>
      <c r="C6" s="52" t="s">
        <v>30</v>
      </c>
      <c r="D6" s="11">
        <v>222</v>
      </c>
      <c r="E6" s="12">
        <v>24</v>
      </c>
      <c r="F6" s="9" t="s">
        <v>38</v>
      </c>
      <c r="G6" s="52" t="s">
        <v>39</v>
      </c>
      <c r="H6" s="8">
        <v>1010163463</v>
      </c>
      <c r="I6" s="50" t="s">
        <v>107</v>
      </c>
      <c r="J6" s="13">
        <v>43314</v>
      </c>
      <c r="K6" s="13">
        <v>43314</v>
      </c>
      <c r="L6" s="13">
        <v>43314</v>
      </c>
      <c r="M6" s="19" t="s">
        <v>73</v>
      </c>
      <c r="N6" s="54">
        <v>44151</v>
      </c>
    </row>
    <row r="7" spans="1:14" x14ac:dyDescent="0.25">
      <c r="A7" s="38" t="s">
        <v>87</v>
      </c>
      <c r="B7" s="38" t="s">
        <v>82</v>
      </c>
      <c r="C7" s="52" t="s">
        <v>30</v>
      </c>
      <c r="D7" s="11">
        <v>222</v>
      </c>
      <c r="E7" s="12">
        <v>24</v>
      </c>
      <c r="F7" s="9" t="s">
        <v>12</v>
      </c>
      <c r="G7" s="52" t="s">
        <v>41</v>
      </c>
      <c r="H7" s="8">
        <v>19290021</v>
      </c>
      <c r="I7" s="50" t="s">
        <v>42</v>
      </c>
      <c r="J7" s="18">
        <v>43313</v>
      </c>
      <c r="K7" s="13">
        <v>39083</v>
      </c>
      <c r="L7" s="13">
        <v>36739</v>
      </c>
      <c r="M7" s="19" t="s">
        <v>73</v>
      </c>
      <c r="N7" s="54">
        <v>44154</v>
      </c>
    </row>
    <row r="8" spans="1:14" ht="24" x14ac:dyDescent="0.25">
      <c r="A8" s="38" t="s">
        <v>87</v>
      </c>
      <c r="B8" s="38" t="s">
        <v>82</v>
      </c>
      <c r="C8" s="52" t="s">
        <v>30</v>
      </c>
      <c r="D8" s="11">
        <v>222</v>
      </c>
      <c r="E8" s="12">
        <v>24</v>
      </c>
      <c r="F8" s="9" t="s">
        <v>12</v>
      </c>
      <c r="G8" s="52" t="s">
        <v>41</v>
      </c>
      <c r="H8" s="8">
        <v>80757393</v>
      </c>
      <c r="I8" s="50" t="s">
        <v>106</v>
      </c>
      <c r="J8" s="13">
        <v>43308</v>
      </c>
      <c r="K8" s="13">
        <v>43308</v>
      </c>
      <c r="L8" s="13">
        <v>43308</v>
      </c>
      <c r="M8" s="19" t="s">
        <v>73</v>
      </c>
      <c r="N8" s="54">
        <v>44138</v>
      </c>
    </row>
    <row r="9" spans="1:14" x14ac:dyDescent="0.25">
      <c r="A9" s="38" t="s">
        <v>87</v>
      </c>
      <c r="B9" s="38" t="s">
        <v>82</v>
      </c>
      <c r="C9" s="52" t="s">
        <v>30</v>
      </c>
      <c r="D9" s="11">
        <v>222</v>
      </c>
      <c r="E9" s="12">
        <v>24</v>
      </c>
      <c r="F9" s="9" t="s">
        <v>12</v>
      </c>
      <c r="G9" s="52" t="s">
        <v>35</v>
      </c>
      <c r="H9" s="8">
        <v>52809435</v>
      </c>
      <c r="I9" s="50" t="s">
        <v>104</v>
      </c>
      <c r="J9" s="13">
        <v>43307</v>
      </c>
      <c r="K9" s="13">
        <v>43307</v>
      </c>
      <c r="L9" s="13">
        <v>43307</v>
      </c>
      <c r="M9" s="19" t="s">
        <v>73</v>
      </c>
      <c r="N9" s="54">
        <v>44138</v>
      </c>
    </row>
    <row r="10" spans="1:14" ht="24" x14ac:dyDescent="0.25">
      <c r="A10" s="38" t="s">
        <v>87</v>
      </c>
      <c r="B10" s="38" t="s">
        <v>82</v>
      </c>
      <c r="C10" s="52" t="s">
        <v>30</v>
      </c>
      <c r="D10" s="11">
        <v>222</v>
      </c>
      <c r="E10" s="12">
        <v>24</v>
      </c>
      <c r="F10" s="9" t="s">
        <v>12</v>
      </c>
      <c r="G10" s="52" t="s">
        <v>35</v>
      </c>
      <c r="H10" s="8">
        <v>31429190</v>
      </c>
      <c r="I10" s="50" t="s">
        <v>121</v>
      </c>
      <c r="J10" s="13">
        <v>43334</v>
      </c>
      <c r="K10" s="13">
        <v>43334</v>
      </c>
      <c r="L10" s="13">
        <v>43334</v>
      </c>
      <c r="M10" s="19" t="s">
        <v>73</v>
      </c>
      <c r="N10" s="54">
        <v>44165</v>
      </c>
    </row>
    <row r="11" spans="1:14" x14ac:dyDescent="0.25">
      <c r="A11" s="38" t="s">
        <v>87</v>
      </c>
      <c r="B11" s="38" t="s">
        <v>82</v>
      </c>
      <c r="C11" s="52" t="s">
        <v>30</v>
      </c>
      <c r="D11" s="11">
        <v>222</v>
      </c>
      <c r="E11" s="12">
        <v>24</v>
      </c>
      <c r="F11" s="9" t="s">
        <v>12</v>
      </c>
      <c r="G11" s="52" t="s">
        <v>35</v>
      </c>
      <c r="H11" s="8">
        <v>80094549</v>
      </c>
      <c r="I11" s="50" t="s">
        <v>122</v>
      </c>
      <c r="J11" s="13">
        <v>43333</v>
      </c>
      <c r="K11" s="13">
        <v>43333</v>
      </c>
      <c r="L11" s="13">
        <v>43333</v>
      </c>
      <c r="M11" s="19" t="s">
        <v>73</v>
      </c>
      <c r="N11" s="54">
        <v>44140</v>
      </c>
    </row>
    <row r="12" spans="1:14" x14ac:dyDescent="0.25">
      <c r="A12" s="38" t="s">
        <v>87</v>
      </c>
      <c r="B12" s="38" t="s">
        <v>82</v>
      </c>
      <c r="C12" s="52" t="s">
        <v>30</v>
      </c>
      <c r="D12" s="11">
        <v>222</v>
      </c>
      <c r="E12" s="12">
        <v>24</v>
      </c>
      <c r="F12" s="9" t="s">
        <v>25</v>
      </c>
      <c r="G12" s="52" t="s">
        <v>25</v>
      </c>
      <c r="H12" s="8">
        <v>52377001</v>
      </c>
      <c r="I12" s="50" t="s">
        <v>133</v>
      </c>
      <c r="J12" s="13">
        <v>43467</v>
      </c>
      <c r="K12" s="13">
        <v>43467</v>
      </c>
      <c r="L12" s="13">
        <v>43467</v>
      </c>
      <c r="M12" s="19" t="s">
        <v>73</v>
      </c>
      <c r="N12" s="54">
        <v>44165</v>
      </c>
    </row>
    <row r="13" spans="1:14" x14ac:dyDescent="0.25">
      <c r="A13" s="38" t="s">
        <v>87</v>
      </c>
      <c r="B13" s="38" t="s">
        <v>82</v>
      </c>
      <c r="C13" s="52" t="s">
        <v>30</v>
      </c>
      <c r="D13" s="11">
        <v>222</v>
      </c>
      <c r="E13" s="12">
        <v>24</v>
      </c>
      <c r="F13" s="9" t="s">
        <v>12</v>
      </c>
      <c r="G13" s="52" t="s">
        <v>35</v>
      </c>
      <c r="H13" s="8">
        <v>52777050</v>
      </c>
      <c r="I13" s="50" t="s">
        <v>128</v>
      </c>
      <c r="J13" s="13">
        <v>43349</v>
      </c>
      <c r="K13" s="13">
        <v>43349</v>
      </c>
      <c r="L13" s="13">
        <v>43349</v>
      </c>
      <c r="M13" s="19" t="s">
        <v>73</v>
      </c>
      <c r="N13" s="54">
        <v>44140</v>
      </c>
    </row>
    <row r="14" spans="1:14" x14ac:dyDescent="0.25">
      <c r="A14" s="38" t="s">
        <v>87</v>
      </c>
      <c r="B14" s="38" t="s">
        <v>82</v>
      </c>
      <c r="C14" s="52" t="s">
        <v>30</v>
      </c>
      <c r="D14" s="11">
        <v>222</v>
      </c>
      <c r="E14" s="12">
        <v>22</v>
      </c>
      <c r="F14" s="9" t="s">
        <v>36</v>
      </c>
      <c r="G14" s="52" t="s">
        <v>36</v>
      </c>
      <c r="H14" s="8">
        <v>1049607253</v>
      </c>
      <c r="I14" s="50" t="s">
        <v>114</v>
      </c>
      <c r="J14" s="13">
        <v>43328</v>
      </c>
      <c r="K14" s="13">
        <v>43328</v>
      </c>
      <c r="L14" s="13">
        <v>43328</v>
      </c>
      <c r="M14" s="19" t="s">
        <v>73</v>
      </c>
      <c r="N14" s="54">
        <v>44158</v>
      </c>
    </row>
    <row r="15" spans="1:14" x14ac:dyDescent="0.25">
      <c r="A15" s="38" t="s">
        <v>87</v>
      </c>
      <c r="B15" s="38" t="s">
        <v>82</v>
      </c>
      <c r="C15" s="52" t="s">
        <v>30</v>
      </c>
      <c r="D15" s="11">
        <v>222</v>
      </c>
      <c r="E15" s="12">
        <v>22</v>
      </c>
      <c r="F15" s="9" t="s">
        <v>36</v>
      </c>
      <c r="G15" s="52" t="s">
        <v>37</v>
      </c>
      <c r="H15" s="8">
        <v>12197651</v>
      </c>
      <c r="I15" s="50" t="s">
        <v>127</v>
      </c>
      <c r="J15" s="13">
        <v>43346</v>
      </c>
      <c r="K15" s="13">
        <v>43346</v>
      </c>
      <c r="L15" s="13">
        <v>43346</v>
      </c>
      <c r="M15" s="19" t="s">
        <v>73</v>
      </c>
      <c r="N15" s="54">
        <v>44139</v>
      </c>
    </row>
    <row r="16" spans="1:14" ht="24" x14ac:dyDescent="0.25">
      <c r="A16" s="38" t="s">
        <v>87</v>
      </c>
      <c r="B16" s="38" t="s">
        <v>82</v>
      </c>
      <c r="C16" s="52" t="s">
        <v>30</v>
      </c>
      <c r="D16" s="11">
        <v>222</v>
      </c>
      <c r="E16" s="12">
        <v>22</v>
      </c>
      <c r="F16" s="9" t="s">
        <v>36</v>
      </c>
      <c r="G16" s="52" t="s">
        <v>102</v>
      </c>
      <c r="H16" s="8">
        <v>80086457</v>
      </c>
      <c r="I16" s="50" t="s">
        <v>108</v>
      </c>
      <c r="J16" s="13">
        <v>43313</v>
      </c>
      <c r="K16" s="13">
        <v>43313</v>
      </c>
      <c r="L16" s="13">
        <v>43313</v>
      </c>
      <c r="M16" s="19" t="s">
        <v>73</v>
      </c>
      <c r="N16" s="54">
        <v>44140</v>
      </c>
    </row>
    <row r="17" spans="1:14" x14ac:dyDescent="0.25">
      <c r="A17" s="38" t="s">
        <v>87</v>
      </c>
      <c r="B17" s="38" t="s">
        <v>82</v>
      </c>
      <c r="C17" s="52" t="s">
        <v>24</v>
      </c>
      <c r="D17" s="11">
        <v>219</v>
      </c>
      <c r="E17" s="12">
        <v>18</v>
      </c>
      <c r="F17" s="9" t="s">
        <v>136</v>
      </c>
      <c r="G17" s="9" t="s">
        <v>136</v>
      </c>
      <c r="H17" s="8">
        <v>53120593</v>
      </c>
      <c r="I17" s="50" t="s">
        <v>118</v>
      </c>
      <c r="J17" s="13">
        <v>43340</v>
      </c>
      <c r="K17" s="13">
        <v>43340</v>
      </c>
      <c r="L17" s="13">
        <v>43340</v>
      </c>
      <c r="M17" s="19" t="s">
        <v>73</v>
      </c>
      <c r="N17" s="54">
        <v>44138</v>
      </c>
    </row>
    <row r="18" spans="1:14" x14ac:dyDescent="0.25">
      <c r="A18" s="38" t="s">
        <v>87</v>
      </c>
      <c r="B18" s="38" t="s">
        <v>82</v>
      </c>
      <c r="C18" s="52" t="s">
        <v>24</v>
      </c>
      <c r="D18" s="11">
        <v>219</v>
      </c>
      <c r="E18" s="12">
        <v>18</v>
      </c>
      <c r="F18" s="9" t="s">
        <v>12</v>
      </c>
      <c r="G18" s="52" t="s">
        <v>35</v>
      </c>
      <c r="H18" s="8">
        <v>12201240</v>
      </c>
      <c r="I18" s="50" t="s">
        <v>129</v>
      </c>
      <c r="J18" s="13">
        <v>43346</v>
      </c>
      <c r="K18" s="13">
        <v>43346</v>
      </c>
      <c r="L18" s="13">
        <v>43346</v>
      </c>
      <c r="M18" s="19" t="s">
        <v>73</v>
      </c>
      <c r="N18" s="54">
        <v>44151</v>
      </c>
    </row>
    <row r="19" spans="1:14" ht="24" x14ac:dyDescent="0.25">
      <c r="A19" s="38" t="s">
        <v>87</v>
      </c>
      <c r="B19" s="38" t="s">
        <v>82</v>
      </c>
      <c r="C19" s="52" t="s">
        <v>24</v>
      </c>
      <c r="D19" s="11">
        <v>219</v>
      </c>
      <c r="E19" s="12">
        <v>12</v>
      </c>
      <c r="F19" s="9" t="s">
        <v>12</v>
      </c>
      <c r="G19" s="52" t="s">
        <v>35</v>
      </c>
      <c r="H19" s="8">
        <v>1110466592</v>
      </c>
      <c r="I19" s="50" t="s">
        <v>123</v>
      </c>
      <c r="J19" s="13">
        <v>43341</v>
      </c>
      <c r="K19" s="13">
        <v>43341</v>
      </c>
      <c r="L19" s="13">
        <v>43341</v>
      </c>
      <c r="M19" s="19" t="s">
        <v>73</v>
      </c>
      <c r="N19" s="54">
        <v>44154</v>
      </c>
    </row>
    <row r="20" spans="1:14" ht="24" x14ac:dyDescent="0.25">
      <c r="A20" s="38" t="s">
        <v>87</v>
      </c>
      <c r="B20" s="38" t="s">
        <v>82</v>
      </c>
      <c r="C20" s="52" t="s">
        <v>24</v>
      </c>
      <c r="D20" s="11">
        <v>219</v>
      </c>
      <c r="E20" s="12">
        <v>1</v>
      </c>
      <c r="F20" s="47" t="s">
        <v>7</v>
      </c>
      <c r="G20" s="52" t="s">
        <v>19</v>
      </c>
      <c r="H20" s="48">
        <v>1026292917</v>
      </c>
      <c r="I20" s="50" t="s">
        <v>138</v>
      </c>
      <c r="J20" s="18">
        <v>43859</v>
      </c>
      <c r="K20" s="18">
        <v>43859</v>
      </c>
      <c r="L20" s="18">
        <v>43859</v>
      </c>
      <c r="M20" s="19" t="s">
        <v>73</v>
      </c>
      <c r="N20" s="54">
        <v>44140</v>
      </c>
    </row>
    <row r="21" spans="1:14" x14ac:dyDescent="0.25">
      <c r="A21" s="38" t="s">
        <v>87</v>
      </c>
      <c r="B21" s="38" t="s">
        <v>82</v>
      </c>
      <c r="C21" s="52" t="s">
        <v>24</v>
      </c>
      <c r="D21" s="11">
        <v>219</v>
      </c>
      <c r="E21" s="12">
        <v>1</v>
      </c>
      <c r="F21" s="9" t="s">
        <v>31</v>
      </c>
      <c r="G21" s="52" t="s">
        <v>34</v>
      </c>
      <c r="H21" s="8">
        <v>46384068</v>
      </c>
      <c r="I21" s="50" t="s">
        <v>112</v>
      </c>
      <c r="J21" s="13">
        <v>43315</v>
      </c>
      <c r="K21" s="13">
        <v>43315</v>
      </c>
      <c r="L21" s="13">
        <v>43315</v>
      </c>
      <c r="M21" s="19" t="s">
        <v>73</v>
      </c>
      <c r="N21" s="54">
        <v>44144</v>
      </c>
    </row>
    <row r="22" spans="1:14" x14ac:dyDescent="0.25">
      <c r="A22" s="38" t="s">
        <v>87</v>
      </c>
      <c r="B22" s="38" t="s">
        <v>82</v>
      </c>
      <c r="C22" s="52" t="s">
        <v>24</v>
      </c>
      <c r="D22" s="11">
        <v>219</v>
      </c>
      <c r="E22" s="12">
        <v>1</v>
      </c>
      <c r="F22" s="9" t="s">
        <v>31</v>
      </c>
      <c r="G22" s="52" t="s">
        <v>32</v>
      </c>
      <c r="H22" s="8">
        <v>1032458857</v>
      </c>
      <c r="I22" s="50" t="s">
        <v>120</v>
      </c>
      <c r="J22" s="13">
        <v>43334</v>
      </c>
      <c r="K22" s="13">
        <v>43334</v>
      </c>
      <c r="L22" s="13">
        <v>43334</v>
      </c>
      <c r="M22" s="19" t="s">
        <v>73</v>
      </c>
      <c r="N22" s="54">
        <v>44138</v>
      </c>
    </row>
    <row r="23" spans="1:14" ht="24" x14ac:dyDescent="0.25">
      <c r="A23" s="38" t="s">
        <v>87</v>
      </c>
      <c r="B23" s="39" t="s">
        <v>85</v>
      </c>
      <c r="C23" s="52" t="s">
        <v>98</v>
      </c>
      <c r="D23" s="16">
        <v>367</v>
      </c>
      <c r="E23" s="17">
        <v>12</v>
      </c>
      <c r="F23" s="9" t="s">
        <v>36</v>
      </c>
      <c r="G23" s="52" t="s">
        <v>36</v>
      </c>
      <c r="H23" s="8">
        <v>52532699</v>
      </c>
      <c r="I23" s="50" t="s">
        <v>115</v>
      </c>
      <c r="J23" s="18">
        <v>43328</v>
      </c>
      <c r="K23" s="18">
        <v>43328</v>
      </c>
      <c r="L23" s="18">
        <v>43328</v>
      </c>
      <c r="M23" s="20" t="s">
        <v>73</v>
      </c>
      <c r="N23" s="54">
        <v>44140</v>
      </c>
    </row>
    <row r="24" spans="1:14" ht="24" x14ac:dyDescent="0.25">
      <c r="A24" s="38" t="s">
        <v>87</v>
      </c>
      <c r="B24" s="39" t="s">
        <v>85</v>
      </c>
      <c r="C24" s="52" t="s">
        <v>98</v>
      </c>
      <c r="D24" s="16">
        <v>367</v>
      </c>
      <c r="E24" s="17">
        <v>12</v>
      </c>
      <c r="F24" s="9" t="s">
        <v>136</v>
      </c>
      <c r="G24" s="52" t="s">
        <v>20</v>
      </c>
      <c r="H24" s="14">
        <v>1023884556</v>
      </c>
      <c r="I24" s="50" t="s">
        <v>135</v>
      </c>
      <c r="J24" s="18">
        <v>43557</v>
      </c>
      <c r="K24" s="18">
        <v>43557</v>
      </c>
      <c r="L24" s="18">
        <v>43557</v>
      </c>
      <c r="M24" s="20" t="s">
        <v>73</v>
      </c>
      <c r="N24" s="54">
        <v>44144</v>
      </c>
    </row>
    <row r="25" spans="1:14" x14ac:dyDescent="0.25">
      <c r="A25" s="38" t="s">
        <v>87</v>
      </c>
      <c r="B25" s="39" t="s">
        <v>85</v>
      </c>
      <c r="C25" s="52" t="s">
        <v>98</v>
      </c>
      <c r="D25" s="16">
        <v>367</v>
      </c>
      <c r="E25" s="17">
        <v>12</v>
      </c>
      <c r="F25" s="9" t="s">
        <v>136</v>
      </c>
      <c r="G25" s="52" t="s">
        <v>20</v>
      </c>
      <c r="H25" s="14">
        <v>28089387</v>
      </c>
      <c r="I25" s="50" t="s">
        <v>137</v>
      </c>
      <c r="J25" s="18">
        <v>43816</v>
      </c>
      <c r="K25" s="18">
        <v>43816</v>
      </c>
      <c r="L25" s="18">
        <v>43816</v>
      </c>
      <c r="M25" s="20" t="s">
        <v>73</v>
      </c>
      <c r="N25" s="54">
        <v>44165</v>
      </c>
    </row>
    <row r="26" spans="1:14" x14ac:dyDescent="0.25">
      <c r="A26" s="38" t="s">
        <v>87</v>
      </c>
      <c r="B26" s="39" t="s">
        <v>85</v>
      </c>
      <c r="C26" s="52" t="s">
        <v>98</v>
      </c>
      <c r="D26" s="16">
        <v>367</v>
      </c>
      <c r="E26" s="17">
        <v>12</v>
      </c>
      <c r="F26" s="9" t="s">
        <v>25</v>
      </c>
      <c r="G26" s="52" t="s">
        <v>25</v>
      </c>
      <c r="H26" s="14">
        <v>79138571</v>
      </c>
      <c r="I26" s="50" t="s">
        <v>29</v>
      </c>
      <c r="J26" s="18">
        <v>43313</v>
      </c>
      <c r="K26" s="18">
        <v>41165</v>
      </c>
      <c r="L26" s="18">
        <v>41165</v>
      </c>
      <c r="M26" s="20" t="s">
        <v>73</v>
      </c>
      <c r="N26" s="54">
        <v>44144</v>
      </c>
    </row>
    <row r="27" spans="1:14" x14ac:dyDescent="0.25">
      <c r="A27" s="38" t="s">
        <v>87</v>
      </c>
      <c r="B27" s="39" t="s">
        <v>85</v>
      </c>
      <c r="C27" s="52" t="s">
        <v>98</v>
      </c>
      <c r="D27" s="16">
        <v>367</v>
      </c>
      <c r="E27" s="17">
        <v>8</v>
      </c>
      <c r="F27" s="9" t="s">
        <v>38</v>
      </c>
      <c r="G27" s="52" t="s">
        <v>39</v>
      </c>
      <c r="H27" s="14">
        <v>53051014</v>
      </c>
      <c r="I27" s="50" t="s">
        <v>111</v>
      </c>
      <c r="J27" s="18">
        <v>43313</v>
      </c>
      <c r="K27" s="18">
        <v>43313</v>
      </c>
      <c r="L27" s="18">
        <v>43313</v>
      </c>
      <c r="M27" s="20" t="s">
        <v>73</v>
      </c>
      <c r="N27" s="54">
        <v>44147</v>
      </c>
    </row>
    <row r="28" spans="1:14" x14ac:dyDescent="0.25">
      <c r="A28" s="38" t="s">
        <v>87</v>
      </c>
      <c r="B28" s="39" t="s">
        <v>83</v>
      </c>
      <c r="C28" s="52" t="s">
        <v>43</v>
      </c>
      <c r="D28" s="16">
        <v>407</v>
      </c>
      <c r="E28" s="17">
        <v>20</v>
      </c>
      <c r="F28" s="9" t="s">
        <v>31</v>
      </c>
      <c r="G28" s="52" t="s">
        <v>31</v>
      </c>
      <c r="H28" s="14">
        <v>52226898</v>
      </c>
      <c r="I28" s="50" t="s">
        <v>109</v>
      </c>
      <c r="J28" s="18">
        <v>43322</v>
      </c>
      <c r="K28" s="18">
        <v>43322</v>
      </c>
      <c r="L28" s="18">
        <v>43322</v>
      </c>
      <c r="M28" s="20" t="s">
        <v>73</v>
      </c>
      <c r="N28" s="54">
        <v>44147</v>
      </c>
    </row>
    <row r="29" spans="1:14" x14ac:dyDescent="0.25">
      <c r="A29" s="38" t="s">
        <v>87</v>
      </c>
      <c r="B29" s="39" t="s">
        <v>83</v>
      </c>
      <c r="C29" s="52" t="s">
        <v>43</v>
      </c>
      <c r="D29" s="16">
        <v>407</v>
      </c>
      <c r="E29" s="17">
        <v>9</v>
      </c>
      <c r="F29" s="15" t="s">
        <v>25</v>
      </c>
      <c r="G29" s="52" t="s">
        <v>25</v>
      </c>
      <c r="H29" s="14">
        <v>52119457</v>
      </c>
      <c r="I29" s="50" t="s">
        <v>44</v>
      </c>
      <c r="J29" s="18">
        <v>43405</v>
      </c>
      <c r="K29" s="18">
        <v>42041</v>
      </c>
      <c r="L29" s="18">
        <v>41024</v>
      </c>
      <c r="M29" s="20" t="s">
        <v>73</v>
      </c>
      <c r="N29" s="54">
        <v>44140</v>
      </c>
    </row>
    <row r="30" spans="1:14" ht="24" x14ac:dyDescent="0.25">
      <c r="A30" s="38" t="s">
        <v>87</v>
      </c>
      <c r="B30" s="39" t="s">
        <v>83</v>
      </c>
      <c r="C30" s="52" t="s">
        <v>43</v>
      </c>
      <c r="D30" s="11">
        <v>407</v>
      </c>
      <c r="E30" s="12">
        <v>7</v>
      </c>
      <c r="F30" s="9" t="s">
        <v>12</v>
      </c>
      <c r="G30" s="52" t="s">
        <v>35</v>
      </c>
      <c r="H30" s="14">
        <v>1010177075</v>
      </c>
      <c r="I30" s="50" t="s">
        <v>119</v>
      </c>
      <c r="J30" s="13">
        <v>43336</v>
      </c>
      <c r="K30" s="13">
        <v>43336</v>
      </c>
      <c r="L30" s="13">
        <v>43336</v>
      </c>
      <c r="M30" s="20" t="s">
        <v>73</v>
      </c>
      <c r="N30" s="53"/>
    </row>
    <row r="31" spans="1:14" ht="24" x14ac:dyDescent="0.25">
      <c r="A31" s="38" t="s">
        <v>87</v>
      </c>
      <c r="B31" s="39" t="s">
        <v>83</v>
      </c>
      <c r="C31" s="52" t="s">
        <v>99</v>
      </c>
      <c r="D31" s="16">
        <v>480</v>
      </c>
      <c r="E31" s="17">
        <v>10</v>
      </c>
      <c r="F31" s="9" t="s">
        <v>136</v>
      </c>
      <c r="G31" s="52" t="s">
        <v>20</v>
      </c>
      <c r="H31" s="14">
        <v>79867585</v>
      </c>
      <c r="I31" s="50" t="s">
        <v>110</v>
      </c>
      <c r="J31" s="18">
        <v>43322</v>
      </c>
      <c r="K31" s="18">
        <v>43322</v>
      </c>
      <c r="L31" s="18">
        <v>43322</v>
      </c>
      <c r="M31" s="20" t="s">
        <v>73</v>
      </c>
      <c r="N31" s="54">
        <v>44147</v>
      </c>
    </row>
    <row r="32" spans="1:14" x14ac:dyDescent="0.25">
      <c r="A32" s="38" t="s">
        <v>87</v>
      </c>
      <c r="B32" s="41" t="s">
        <v>83</v>
      </c>
      <c r="C32" s="55" t="s">
        <v>99</v>
      </c>
      <c r="D32" s="16">
        <v>480</v>
      </c>
      <c r="E32" s="17">
        <v>10</v>
      </c>
      <c r="F32" s="9" t="s">
        <v>136</v>
      </c>
      <c r="G32" s="52" t="s">
        <v>20</v>
      </c>
      <c r="H32" s="14">
        <v>79473546</v>
      </c>
      <c r="I32" s="50" t="s">
        <v>116</v>
      </c>
      <c r="J32" s="18">
        <v>43334</v>
      </c>
      <c r="K32" s="18">
        <v>43334</v>
      </c>
      <c r="L32" s="18">
        <v>43334</v>
      </c>
      <c r="M32" s="20" t="s">
        <v>73</v>
      </c>
      <c r="N32" s="54">
        <v>44152</v>
      </c>
    </row>
    <row r="33" spans="1:14" x14ac:dyDescent="0.25">
      <c r="A33" s="38" t="s">
        <v>87</v>
      </c>
      <c r="B33" s="39" t="s">
        <v>83</v>
      </c>
      <c r="C33" s="52" t="s">
        <v>99</v>
      </c>
      <c r="D33" s="16">
        <v>480</v>
      </c>
      <c r="E33" s="17">
        <v>10</v>
      </c>
      <c r="F33" s="9" t="s">
        <v>136</v>
      </c>
      <c r="G33" s="52" t="s">
        <v>20</v>
      </c>
      <c r="H33" s="14">
        <v>1118532445</v>
      </c>
      <c r="I33" s="50" t="s">
        <v>117</v>
      </c>
      <c r="J33" s="18">
        <v>43336</v>
      </c>
      <c r="K33" s="18">
        <v>43336</v>
      </c>
      <c r="L33" s="18">
        <v>43336</v>
      </c>
      <c r="M33" s="20" t="s">
        <v>73</v>
      </c>
      <c r="N33" s="54">
        <v>44152</v>
      </c>
    </row>
    <row r="34" spans="1:14" ht="24" x14ac:dyDescent="0.25">
      <c r="A34" s="58" t="s">
        <v>87</v>
      </c>
      <c r="B34" s="58" t="s">
        <v>82</v>
      </c>
      <c r="C34" s="10" t="s">
        <v>30</v>
      </c>
      <c r="D34" s="59">
        <v>222</v>
      </c>
      <c r="E34" s="60">
        <v>24</v>
      </c>
      <c r="F34" s="61" t="s">
        <v>136</v>
      </c>
      <c r="G34" s="10" t="s">
        <v>20</v>
      </c>
      <c r="H34" s="62">
        <v>52436475</v>
      </c>
      <c r="I34" s="49" t="s">
        <v>126</v>
      </c>
      <c r="J34" s="63">
        <v>43347</v>
      </c>
      <c r="K34" s="63">
        <v>43347</v>
      </c>
      <c r="L34" s="63">
        <v>43347</v>
      </c>
      <c r="M34" s="64" t="s">
        <v>73</v>
      </c>
      <c r="N34" s="65">
        <v>44161</v>
      </c>
    </row>
  </sheetData>
  <autoFilter ref="A1:N34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Q33"/>
  <sheetViews>
    <sheetView topLeftCell="F1" workbookViewId="0">
      <selection activeCell="J27" sqref="J27"/>
    </sheetView>
  </sheetViews>
  <sheetFormatPr baseColWidth="10" defaultRowHeight="15" x14ac:dyDescent="0.25"/>
  <cols>
    <col min="1" max="1" width="11.5703125" bestFit="1" customWidth="1"/>
    <col min="2" max="2" width="7.7109375" bestFit="1" customWidth="1"/>
    <col min="3" max="3" width="40" customWidth="1"/>
    <col min="4" max="4" width="7.42578125" bestFit="1" customWidth="1"/>
    <col min="5" max="5" width="6.7109375" bestFit="1" customWidth="1"/>
    <col min="6" max="6" width="48.5703125" customWidth="1"/>
    <col min="7" max="7" width="53.28515625" bestFit="1" customWidth="1"/>
    <col min="8" max="8" width="11" bestFit="1" customWidth="1"/>
    <col min="9" max="9" width="32.7109375" bestFit="1" customWidth="1"/>
    <col min="10" max="10" width="10.7109375" bestFit="1" customWidth="1"/>
    <col min="11" max="11" width="10.5703125" bestFit="1" customWidth="1"/>
    <col min="13" max="13" width="27.42578125" bestFit="1" customWidth="1"/>
    <col min="14" max="14" width="11.28515625" bestFit="1" customWidth="1"/>
    <col min="15" max="15" width="6.7109375" bestFit="1" customWidth="1"/>
    <col min="16" max="16" width="11" bestFit="1" customWidth="1"/>
    <col min="17" max="17" width="30.5703125" bestFit="1" customWidth="1"/>
    <col min="18" max="18" width="10.7109375" bestFit="1" customWidth="1"/>
    <col min="19" max="19" width="14.28515625" bestFit="1" customWidth="1"/>
    <col min="20" max="20" width="15.5703125" bestFit="1" customWidth="1"/>
    <col min="21" max="21" width="31.5703125" bestFit="1" customWidth="1"/>
    <col min="23" max="23" width="11.28515625" bestFit="1" customWidth="1"/>
    <col min="24" max="25" width="10.7109375" bestFit="1" customWidth="1"/>
    <col min="28" max="28" width="8" bestFit="1" customWidth="1"/>
    <col min="29" max="29" width="10" bestFit="1" customWidth="1"/>
    <col min="30" max="30" width="11.28515625" bestFit="1" customWidth="1"/>
    <col min="31" max="31" width="10.7109375" bestFit="1" customWidth="1"/>
    <col min="32" max="33" width="11.28515625" bestFit="1" customWidth="1"/>
    <col min="35" max="35" width="10.7109375" bestFit="1" customWidth="1"/>
    <col min="39" max="40" width="10" bestFit="1" customWidth="1"/>
    <col min="41" max="41" width="7.7109375" bestFit="1" customWidth="1"/>
    <col min="42" max="43" width="5.42578125" bestFit="1" customWidth="1"/>
    <col min="44" max="44" width="3.28515625" bestFit="1" customWidth="1"/>
    <col min="45" max="45" width="5.42578125" bestFit="1" customWidth="1"/>
    <col min="47" max="47" width="6.28515625" bestFit="1" customWidth="1"/>
    <col min="48" max="48" width="9.28515625" bestFit="1" customWidth="1"/>
    <col min="49" max="49" width="13" bestFit="1" customWidth="1"/>
    <col min="50" max="50" width="6.28515625" bestFit="1" customWidth="1"/>
    <col min="51" max="51" width="9.28515625" bestFit="1" customWidth="1"/>
    <col min="52" max="52" width="10.5703125" bestFit="1" customWidth="1"/>
    <col min="53" max="53" width="6.28515625" bestFit="1" customWidth="1"/>
    <col min="54" max="54" width="9.28515625" bestFit="1" customWidth="1"/>
    <col min="55" max="55" width="10.5703125" bestFit="1" customWidth="1"/>
    <col min="56" max="56" width="6.28515625" bestFit="1" customWidth="1"/>
    <col min="57" max="57" width="9.28515625" bestFit="1" customWidth="1"/>
    <col min="58" max="58" width="10.5703125" bestFit="1" customWidth="1"/>
    <col min="59" max="59" width="6.28515625" bestFit="1" customWidth="1"/>
    <col min="60" max="60" width="9.28515625" bestFit="1" customWidth="1"/>
    <col min="61" max="61" width="10.5703125" bestFit="1" customWidth="1"/>
    <col min="62" max="62" width="6.28515625" bestFit="1" customWidth="1"/>
    <col min="63" max="63" width="9.28515625" bestFit="1" customWidth="1"/>
    <col min="64" max="64" width="10.5703125" bestFit="1" customWidth="1"/>
    <col min="65" max="65" width="6.28515625" bestFit="1" customWidth="1"/>
    <col min="66" max="66" width="9.28515625" bestFit="1" customWidth="1"/>
    <col min="67" max="67" width="10.5703125" bestFit="1" customWidth="1"/>
    <col min="69" max="69" width="20.42578125" bestFit="1" customWidth="1"/>
  </cols>
  <sheetData>
    <row r="1" spans="1:69" s="1" customFormat="1" ht="12" x14ac:dyDescent="0.2">
      <c r="A1" s="26" t="s">
        <v>88</v>
      </c>
      <c r="B1" s="22"/>
      <c r="C1" s="22"/>
      <c r="D1" s="22"/>
      <c r="E1" s="22"/>
      <c r="F1" s="22"/>
      <c r="G1" s="22"/>
      <c r="H1" s="27" t="s">
        <v>89</v>
      </c>
      <c r="I1" s="28"/>
      <c r="J1" s="28"/>
      <c r="K1" s="28"/>
      <c r="L1" s="28"/>
      <c r="M1" s="28"/>
      <c r="N1" s="29"/>
      <c r="O1" s="29"/>
      <c r="P1" s="29"/>
      <c r="Q1" s="30"/>
      <c r="R1" s="30"/>
      <c r="S1" s="30"/>
      <c r="T1" s="30"/>
      <c r="U1" s="30"/>
      <c r="W1" s="34" t="s">
        <v>66</v>
      </c>
      <c r="X1" s="35"/>
      <c r="Y1" s="35"/>
      <c r="Z1" s="35"/>
      <c r="AA1" s="35"/>
      <c r="AB1" s="35"/>
      <c r="AC1" s="35"/>
      <c r="AD1" s="36"/>
      <c r="AE1" s="35"/>
      <c r="AF1" s="35"/>
      <c r="AG1" s="46"/>
      <c r="AH1" s="43"/>
      <c r="AI1" s="45" t="s">
        <v>132</v>
      </c>
      <c r="AJ1" s="45"/>
      <c r="AK1" s="45"/>
      <c r="AM1" s="6" t="s">
        <v>67</v>
      </c>
      <c r="AN1" s="6"/>
      <c r="AO1" s="6"/>
      <c r="AP1" s="6"/>
      <c r="AQ1" s="7"/>
      <c r="AR1" s="7"/>
      <c r="AS1" s="7"/>
      <c r="AU1" s="4" t="s">
        <v>70</v>
      </c>
      <c r="AV1" s="4"/>
      <c r="AW1" s="5"/>
      <c r="AX1" s="4"/>
      <c r="AY1" s="4"/>
      <c r="AZ1" s="5"/>
      <c r="BA1" s="4"/>
      <c r="BB1" s="4"/>
      <c r="BC1" s="5"/>
      <c r="BD1" s="4"/>
      <c r="BE1" s="4"/>
      <c r="BF1" s="5"/>
      <c r="BG1" s="4"/>
      <c r="BH1" s="4"/>
      <c r="BI1" s="5"/>
      <c r="BJ1" s="4"/>
      <c r="BK1" s="4"/>
      <c r="BL1" s="5"/>
      <c r="BM1" s="4"/>
      <c r="BN1" s="4"/>
      <c r="BO1" s="5"/>
    </row>
    <row r="2" spans="1:69" s="1" customFormat="1" ht="48.75" customHeight="1" x14ac:dyDescent="0.2">
      <c r="A2" s="23" t="s">
        <v>86</v>
      </c>
      <c r="B2" s="23" t="s">
        <v>81</v>
      </c>
      <c r="C2" s="23" t="s">
        <v>3</v>
      </c>
      <c r="D2" s="23" t="s">
        <v>5</v>
      </c>
      <c r="E2" s="23" t="s">
        <v>6</v>
      </c>
      <c r="F2" s="24" t="s">
        <v>0</v>
      </c>
      <c r="G2" s="25" t="s">
        <v>4</v>
      </c>
      <c r="H2" s="31" t="s">
        <v>47</v>
      </c>
      <c r="I2" s="31" t="s">
        <v>1</v>
      </c>
      <c r="J2" s="32" t="s">
        <v>131</v>
      </c>
      <c r="K2" s="32" t="s">
        <v>57</v>
      </c>
      <c r="L2" s="32" t="s">
        <v>56</v>
      </c>
      <c r="M2" s="33" t="s">
        <v>2</v>
      </c>
      <c r="N2" s="32" t="s">
        <v>48</v>
      </c>
      <c r="O2" s="32" t="s">
        <v>84</v>
      </c>
      <c r="P2" s="32" t="s">
        <v>90</v>
      </c>
      <c r="Q2" s="32" t="s">
        <v>76</v>
      </c>
      <c r="R2" s="32" t="s">
        <v>79</v>
      </c>
      <c r="S2" s="32" t="s">
        <v>113</v>
      </c>
      <c r="T2" s="32" t="s">
        <v>78</v>
      </c>
      <c r="U2" s="32" t="s">
        <v>59</v>
      </c>
      <c r="V2" s="2"/>
      <c r="W2" s="37" t="s">
        <v>49</v>
      </c>
      <c r="X2" s="37" t="s">
        <v>50</v>
      </c>
      <c r="Y2" s="37" t="s">
        <v>51</v>
      </c>
      <c r="Z2" s="37" t="s">
        <v>52</v>
      </c>
      <c r="AA2" s="37" t="s">
        <v>53</v>
      </c>
      <c r="AB2" s="37" t="s">
        <v>54</v>
      </c>
      <c r="AC2" s="37" t="s">
        <v>55</v>
      </c>
      <c r="AD2" s="37" t="s">
        <v>58</v>
      </c>
      <c r="AE2" s="37" t="s">
        <v>60</v>
      </c>
      <c r="AF2" s="42" t="s">
        <v>62</v>
      </c>
      <c r="AG2" s="37" t="s">
        <v>61</v>
      </c>
      <c r="AH2" s="2"/>
      <c r="AI2" s="44" t="s">
        <v>63</v>
      </c>
      <c r="AJ2" s="44" t="s">
        <v>65</v>
      </c>
      <c r="AK2" s="44" t="s">
        <v>64</v>
      </c>
      <c r="AM2" s="40" t="s">
        <v>68</v>
      </c>
      <c r="AN2" s="40" t="s">
        <v>94</v>
      </c>
      <c r="AO2" s="40" t="s">
        <v>95</v>
      </c>
      <c r="AP2" s="40" t="s">
        <v>93</v>
      </c>
      <c r="AQ2" s="40" t="s">
        <v>75</v>
      </c>
      <c r="AR2" s="40" t="s">
        <v>92</v>
      </c>
      <c r="AS2" s="40" t="s">
        <v>91</v>
      </c>
      <c r="AU2" s="3" t="s">
        <v>96</v>
      </c>
      <c r="AV2" s="3" t="s">
        <v>97</v>
      </c>
      <c r="AW2" s="3" t="s">
        <v>69</v>
      </c>
      <c r="AX2" s="3" t="s">
        <v>96</v>
      </c>
      <c r="AY2" s="3" t="s">
        <v>97</v>
      </c>
      <c r="AZ2" s="3" t="s">
        <v>69</v>
      </c>
      <c r="BA2" s="3" t="s">
        <v>96</v>
      </c>
      <c r="BB2" s="3" t="s">
        <v>97</v>
      </c>
      <c r="BC2" s="3" t="s">
        <v>69</v>
      </c>
      <c r="BD2" s="3" t="s">
        <v>96</v>
      </c>
      <c r="BE2" s="3" t="s">
        <v>97</v>
      </c>
      <c r="BF2" s="3" t="s">
        <v>69</v>
      </c>
      <c r="BG2" s="3" t="s">
        <v>96</v>
      </c>
      <c r="BH2" s="3" t="s">
        <v>97</v>
      </c>
      <c r="BI2" s="3" t="s">
        <v>69</v>
      </c>
      <c r="BJ2" s="3" t="s">
        <v>96</v>
      </c>
      <c r="BK2" s="3" t="s">
        <v>97</v>
      </c>
      <c r="BL2" s="3" t="s">
        <v>69</v>
      </c>
      <c r="BM2" s="3" t="s">
        <v>96</v>
      </c>
      <c r="BN2" s="3" t="s">
        <v>97</v>
      </c>
      <c r="BO2" s="3" t="s">
        <v>69</v>
      </c>
      <c r="BQ2" s="21" t="s">
        <v>77</v>
      </c>
    </row>
    <row r="3" spans="1:69" x14ac:dyDescent="0.25">
      <c r="A3" s="38" t="s">
        <v>87</v>
      </c>
      <c r="B3" s="38" t="s">
        <v>82</v>
      </c>
      <c r="C3" s="52" t="s">
        <v>30</v>
      </c>
      <c r="D3" s="11">
        <v>222</v>
      </c>
      <c r="E3" s="12">
        <v>24</v>
      </c>
      <c r="F3" s="9" t="s">
        <v>12</v>
      </c>
      <c r="G3" s="52"/>
      <c r="H3">
        <v>52393090</v>
      </c>
      <c r="I3" t="s">
        <v>143</v>
      </c>
      <c r="J3" s="51">
        <v>44152</v>
      </c>
    </row>
    <row r="4" spans="1:69" x14ac:dyDescent="0.25">
      <c r="A4" s="38" t="s">
        <v>87</v>
      </c>
      <c r="B4" s="38" t="s">
        <v>82</v>
      </c>
      <c r="C4" s="52" t="s">
        <v>30</v>
      </c>
      <c r="D4" s="11">
        <v>222</v>
      </c>
      <c r="E4" s="12">
        <v>24</v>
      </c>
      <c r="F4" s="9" t="s">
        <v>36</v>
      </c>
      <c r="G4" s="52"/>
      <c r="H4">
        <v>71761674</v>
      </c>
      <c r="I4" t="s">
        <v>140</v>
      </c>
      <c r="J4" s="51">
        <v>44139</v>
      </c>
    </row>
    <row r="5" spans="1:69" x14ac:dyDescent="0.25">
      <c r="A5" s="38" t="s">
        <v>87</v>
      </c>
      <c r="B5" s="38" t="s">
        <v>82</v>
      </c>
      <c r="C5" s="52" t="s">
        <v>30</v>
      </c>
      <c r="D5" s="11">
        <v>222</v>
      </c>
      <c r="E5" s="12">
        <v>24</v>
      </c>
      <c r="F5" s="9" t="s">
        <v>36</v>
      </c>
      <c r="G5" s="52"/>
      <c r="H5">
        <v>79605849</v>
      </c>
      <c r="I5" t="s">
        <v>141</v>
      </c>
      <c r="J5" s="51">
        <v>44139</v>
      </c>
    </row>
    <row r="6" spans="1:69" x14ac:dyDescent="0.25">
      <c r="A6" s="38" t="s">
        <v>87</v>
      </c>
      <c r="B6" s="38" t="s">
        <v>82</v>
      </c>
      <c r="C6" s="52" t="s">
        <v>30</v>
      </c>
      <c r="D6" s="11">
        <v>222</v>
      </c>
      <c r="E6" s="12">
        <v>24</v>
      </c>
      <c r="F6" s="9" t="s">
        <v>38</v>
      </c>
      <c r="G6" s="52"/>
      <c r="H6">
        <v>74270408</v>
      </c>
      <c r="I6" t="s">
        <v>142</v>
      </c>
      <c r="J6" s="51">
        <v>44152</v>
      </c>
    </row>
    <row r="7" spans="1:69" x14ac:dyDescent="0.25">
      <c r="A7" s="38" t="s">
        <v>87</v>
      </c>
      <c r="B7" s="38" t="s">
        <v>82</v>
      </c>
      <c r="C7" s="52" t="s">
        <v>30</v>
      </c>
      <c r="D7" s="11">
        <v>222</v>
      </c>
      <c r="E7" s="12">
        <v>24</v>
      </c>
      <c r="F7" s="9" t="s">
        <v>12</v>
      </c>
      <c r="G7" s="52"/>
      <c r="I7" s="56" t="s">
        <v>105</v>
      </c>
      <c r="J7" s="51"/>
    </row>
    <row r="8" spans="1:69" x14ac:dyDescent="0.25">
      <c r="A8" s="38" t="s">
        <v>87</v>
      </c>
      <c r="B8" s="38" t="s">
        <v>82</v>
      </c>
      <c r="C8" s="52" t="s">
        <v>30</v>
      </c>
      <c r="D8" s="11">
        <v>222</v>
      </c>
      <c r="E8" s="12">
        <v>24</v>
      </c>
      <c r="F8" s="9" t="s">
        <v>12</v>
      </c>
      <c r="G8" s="52"/>
      <c r="I8" t="s">
        <v>144</v>
      </c>
      <c r="J8" s="51">
        <v>44139</v>
      </c>
    </row>
    <row r="9" spans="1:69" x14ac:dyDescent="0.25">
      <c r="A9" s="38" t="s">
        <v>87</v>
      </c>
      <c r="B9" s="38" t="s">
        <v>82</v>
      </c>
      <c r="C9" s="52" t="s">
        <v>30</v>
      </c>
      <c r="D9" s="11">
        <v>222</v>
      </c>
      <c r="E9" s="12">
        <v>24</v>
      </c>
      <c r="F9" s="9" t="s">
        <v>12</v>
      </c>
      <c r="G9" s="52"/>
      <c r="I9" t="s">
        <v>145</v>
      </c>
      <c r="J9" s="51">
        <v>44139</v>
      </c>
    </row>
    <row r="10" spans="1:69" x14ac:dyDescent="0.25">
      <c r="A10" s="38" t="s">
        <v>87</v>
      </c>
      <c r="B10" s="38" t="s">
        <v>82</v>
      </c>
      <c r="C10" s="52" t="s">
        <v>30</v>
      </c>
      <c r="D10" s="11">
        <v>222</v>
      </c>
      <c r="E10" s="12">
        <v>24</v>
      </c>
      <c r="F10" s="9" t="s">
        <v>12</v>
      </c>
      <c r="G10" s="52"/>
    </row>
    <row r="11" spans="1:69" x14ac:dyDescent="0.25">
      <c r="A11" s="38" t="s">
        <v>87</v>
      </c>
      <c r="B11" s="38" t="s">
        <v>82</v>
      </c>
      <c r="C11" s="52" t="s">
        <v>30</v>
      </c>
      <c r="D11" s="11">
        <v>222</v>
      </c>
      <c r="E11" s="12">
        <v>24</v>
      </c>
      <c r="F11" s="9" t="s">
        <v>12</v>
      </c>
      <c r="G11" s="52"/>
      <c r="H11">
        <v>39664566</v>
      </c>
      <c r="I11" s="56" t="s">
        <v>146</v>
      </c>
      <c r="J11" s="51"/>
    </row>
    <row r="12" spans="1:69" x14ac:dyDescent="0.25">
      <c r="A12" s="38" t="s">
        <v>87</v>
      </c>
      <c r="B12" s="38" t="s">
        <v>82</v>
      </c>
      <c r="C12" s="52" t="s">
        <v>30</v>
      </c>
      <c r="D12" s="11">
        <v>222</v>
      </c>
      <c r="E12" s="12">
        <v>24</v>
      </c>
      <c r="F12" s="9" t="s">
        <v>25</v>
      </c>
      <c r="G12" s="52"/>
    </row>
    <row r="13" spans="1:69" x14ac:dyDescent="0.25">
      <c r="A13" s="38" t="s">
        <v>87</v>
      </c>
      <c r="B13" s="38" t="s">
        <v>82</v>
      </c>
      <c r="C13" s="52" t="s">
        <v>30</v>
      </c>
      <c r="D13" s="11">
        <v>222</v>
      </c>
      <c r="E13" s="12">
        <v>24</v>
      </c>
      <c r="F13" s="9"/>
      <c r="G13" s="52"/>
      <c r="H13">
        <v>66917856</v>
      </c>
      <c r="I13" t="s">
        <v>139</v>
      </c>
      <c r="J13" s="51">
        <v>44141</v>
      </c>
    </row>
    <row r="14" spans="1:69" x14ac:dyDescent="0.25">
      <c r="A14" s="38" t="s">
        <v>87</v>
      </c>
      <c r="B14" s="38" t="s">
        <v>82</v>
      </c>
      <c r="C14" s="52" t="s">
        <v>30</v>
      </c>
      <c r="D14" s="11">
        <v>222</v>
      </c>
      <c r="E14" s="12">
        <v>22</v>
      </c>
      <c r="F14" s="9" t="s">
        <v>36</v>
      </c>
      <c r="G14" s="52"/>
      <c r="H14">
        <v>80121497</v>
      </c>
      <c r="I14" t="s">
        <v>147</v>
      </c>
      <c r="J14" s="51">
        <v>44159</v>
      </c>
    </row>
    <row r="15" spans="1:69" x14ac:dyDescent="0.25">
      <c r="A15" s="38" t="s">
        <v>87</v>
      </c>
      <c r="B15" s="38" t="s">
        <v>82</v>
      </c>
      <c r="C15" s="52" t="s">
        <v>30</v>
      </c>
      <c r="D15" s="11">
        <v>222</v>
      </c>
      <c r="E15" s="12">
        <v>22</v>
      </c>
      <c r="F15" s="9" t="s">
        <v>36</v>
      </c>
      <c r="G15" s="52"/>
      <c r="H15">
        <v>1013584667</v>
      </c>
      <c r="I15" t="s">
        <v>148</v>
      </c>
      <c r="J15" s="51">
        <v>44140</v>
      </c>
    </row>
    <row r="16" spans="1:69" x14ac:dyDescent="0.25">
      <c r="A16" s="38" t="s">
        <v>87</v>
      </c>
      <c r="B16" s="38" t="s">
        <v>82</v>
      </c>
      <c r="C16" s="52" t="s">
        <v>30</v>
      </c>
      <c r="D16" s="11">
        <v>222</v>
      </c>
      <c r="E16" s="12">
        <v>22</v>
      </c>
      <c r="F16" s="9" t="s">
        <v>36</v>
      </c>
      <c r="G16" s="52"/>
      <c r="I16" s="57" t="s">
        <v>149</v>
      </c>
    </row>
    <row r="17" spans="1:10" x14ac:dyDescent="0.25">
      <c r="A17" s="38" t="s">
        <v>87</v>
      </c>
      <c r="B17" s="38" t="s">
        <v>82</v>
      </c>
      <c r="C17" s="52" t="s">
        <v>24</v>
      </c>
      <c r="D17" s="11">
        <v>219</v>
      </c>
      <c r="E17" s="12">
        <v>18</v>
      </c>
      <c r="F17" s="9" t="s">
        <v>136</v>
      </c>
      <c r="G17" s="9"/>
      <c r="H17">
        <v>79568969</v>
      </c>
      <c r="I17" t="s">
        <v>150</v>
      </c>
      <c r="J17" s="51">
        <v>44139</v>
      </c>
    </row>
    <row r="18" spans="1:10" x14ac:dyDescent="0.25">
      <c r="A18" s="38" t="s">
        <v>87</v>
      </c>
      <c r="B18" s="38" t="s">
        <v>82</v>
      </c>
      <c r="C18" s="52" t="s">
        <v>24</v>
      </c>
      <c r="D18" s="11">
        <v>219</v>
      </c>
      <c r="E18" s="12">
        <v>18</v>
      </c>
      <c r="F18" s="9" t="s">
        <v>12</v>
      </c>
      <c r="G18" s="52"/>
      <c r="H18">
        <v>79261515</v>
      </c>
      <c r="I18" t="s">
        <v>151</v>
      </c>
      <c r="J18" s="51">
        <v>44152</v>
      </c>
    </row>
    <row r="19" spans="1:10" x14ac:dyDescent="0.25">
      <c r="A19" s="38" t="s">
        <v>87</v>
      </c>
      <c r="B19" s="38" t="s">
        <v>82</v>
      </c>
      <c r="C19" s="52" t="s">
        <v>24</v>
      </c>
      <c r="D19" s="11">
        <v>219</v>
      </c>
      <c r="E19" s="12">
        <v>12</v>
      </c>
      <c r="F19" s="9" t="s">
        <v>12</v>
      </c>
      <c r="G19" s="52"/>
      <c r="H19">
        <v>1032377504</v>
      </c>
      <c r="I19" t="s">
        <v>152</v>
      </c>
      <c r="J19" s="51">
        <v>44155</v>
      </c>
    </row>
    <row r="20" spans="1:10" x14ac:dyDescent="0.25">
      <c r="A20" s="38" t="s">
        <v>87</v>
      </c>
      <c r="B20" s="38" t="s">
        <v>82</v>
      </c>
      <c r="C20" s="52" t="s">
        <v>24</v>
      </c>
      <c r="D20" s="11">
        <v>219</v>
      </c>
      <c r="E20" s="12">
        <v>1</v>
      </c>
      <c r="F20" s="47" t="s">
        <v>7</v>
      </c>
      <c r="G20" s="52"/>
      <c r="H20">
        <v>1030623154</v>
      </c>
      <c r="I20" t="s">
        <v>153</v>
      </c>
      <c r="J20" s="51">
        <v>44141</v>
      </c>
    </row>
    <row r="21" spans="1:10" x14ac:dyDescent="0.25">
      <c r="A21" s="38" t="s">
        <v>87</v>
      </c>
      <c r="B21" s="38" t="s">
        <v>82</v>
      </c>
      <c r="C21" s="52" t="s">
        <v>24</v>
      </c>
      <c r="D21" s="11">
        <v>219</v>
      </c>
      <c r="E21" s="12">
        <v>1</v>
      </c>
      <c r="F21" s="9" t="s">
        <v>31</v>
      </c>
      <c r="G21" s="52"/>
      <c r="H21">
        <v>1032463523</v>
      </c>
      <c r="I21" t="s">
        <v>154</v>
      </c>
      <c r="J21" s="51">
        <v>44145</v>
      </c>
    </row>
    <row r="22" spans="1:10" x14ac:dyDescent="0.25">
      <c r="A22" s="38" t="s">
        <v>87</v>
      </c>
      <c r="B22" s="38" t="s">
        <v>82</v>
      </c>
      <c r="C22" s="52" t="s">
        <v>24</v>
      </c>
      <c r="D22" s="11">
        <v>219</v>
      </c>
      <c r="E22" s="12">
        <v>1</v>
      </c>
      <c r="F22" s="9" t="s">
        <v>31</v>
      </c>
      <c r="G22" s="52"/>
      <c r="H22">
        <v>1010187540</v>
      </c>
      <c r="I22" t="s">
        <v>155</v>
      </c>
      <c r="J22" s="51">
        <v>44145</v>
      </c>
    </row>
    <row r="23" spans="1:10" x14ac:dyDescent="0.25">
      <c r="A23" s="38" t="s">
        <v>87</v>
      </c>
      <c r="B23" s="39" t="s">
        <v>85</v>
      </c>
      <c r="C23" s="52" t="s">
        <v>98</v>
      </c>
      <c r="D23" s="16">
        <v>367</v>
      </c>
      <c r="E23" s="17">
        <v>12</v>
      </c>
      <c r="F23" s="9" t="s">
        <v>36</v>
      </c>
      <c r="G23" s="52"/>
      <c r="H23">
        <v>1118533406</v>
      </c>
      <c r="I23" t="s">
        <v>156</v>
      </c>
      <c r="J23" s="51">
        <v>44141</v>
      </c>
    </row>
    <row r="24" spans="1:10" x14ac:dyDescent="0.25">
      <c r="A24" s="38" t="s">
        <v>87</v>
      </c>
      <c r="B24" s="39" t="s">
        <v>85</v>
      </c>
      <c r="C24" s="52" t="s">
        <v>98</v>
      </c>
      <c r="D24" s="16">
        <v>367</v>
      </c>
      <c r="E24" s="17">
        <v>12</v>
      </c>
      <c r="F24" s="9" t="s">
        <v>136</v>
      </c>
      <c r="G24" s="52"/>
      <c r="I24" s="57" t="s">
        <v>149</v>
      </c>
    </row>
    <row r="25" spans="1:10" x14ac:dyDescent="0.25">
      <c r="A25" s="38" t="s">
        <v>87</v>
      </c>
      <c r="B25" s="39" t="s">
        <v>85</v>
      </c>
      <c r="C25" s="52" t="s">
        <v>98</v>
      </c>
      <c r="D25" s="16">
        <v>367</v>
      </c>
      <c r="E25" s="17">
        <v>12</v>
      </c>
      <c r="F25" s="9" t="s">
        <v>136</v>
      </c>
      <c r="G25" s="52"/>
      <c r="H25">
        <v>23376337</v>
      </c>
      <c r="I25" t="s">
        <v>159</v>
      </c>
      <c r="J25" s="51">
        <v>44145</v>
      </c>
    </row>
    <row r="26" spans="1:10" x14ac:dyDescent="0.25">
      <c r="A26" s="38" t="s">
        <v>87</v>
      </c>
      <c r="B26" s="39" t="s">
        <v>85</v>
      </c>
      <c r="C26" s="52" t="s">
        <v>98</v>
      </c>
      <c r="D26" s="16">
        <v>367</v>
      </c>
      <c r="E26" s="17">
        <v>12</v>
      </c>
      <c r="F26" s="9" t="s">
        <v>25</v>
      </c>
      <c r="G26" s="52"/>
      <c r="H26">
        <v>1030594252</v>
      </c>
      <c r="I26" t="s">
        <v>157</v>
      </c>
      <c r="J26" s="51">
        <v>44145</v>
      </c>
    </row>
    <row r="27" spans="1:10" x14ac:dyDescent="0.25">
      <c r="A27" s="38" t="s">
        <v>87</v>
      </c>
      <c r="B27" s="39" t="s">
        <v>85</v>
      </c>
      <c r="C27" s="52" t="s">
        <v>98</v>
      </c>
      <c r="D27" s="16">
        <v>367</v>
      </c>
      <c r="E27" s="17">
        <v>8</v>
      </c>
      <c r="F27" s="9" t="s">
        <v>38</v>
      </c>
      <c r="G27" s="52"/>
      <c r="H27" s="14">
        <v>1010177075</v>
      </c>
      <c r="I27" t="s">
        <v>119</v>
      </c>
      <c r="J27" s="51">
        <v>44148</v>
      </c>
    </row>
    <row r="28" spans="1:10" x14ac:dyDescent="0.25">
      <c r="A28" s="38" t="s">
        <v>87</v>
      </c>
      <c r="B28" s="39" t="s">
        <v>83</v>
      </c>
      <c r="C28" s="52" t="s">
        <v>43</v>
      </c>
      <c r="D28" s="16">
        <v>407</v>
      </c>
      <c r="E28" s="17">
        <v>20</v>
      </c>
      <c r="F28" s="9" t="s">
        <v>31</v>
      </c>
      <c r="G28" s="52"/>
      <c r="H28">
        <v>1053606218</v>
      </c>
      <c r="I28" t="s">
        <v>158</v>
      </c>
      <c r="J28" s="51">
        <v>44148</v>
      </c>
    </row>
    <row r="29" spans="1:10" x14ac:dyDescent="0.25">
      <c r="A29" s="38" t="s">
        <v>87</v>
      </c>
      <c r="B29" s="39" t="s">
        <v>83</v>
      </c>
      <c r="C29" s="52" t="s">
        <v>43</v>
      </c>
      <c r="D29" s="16">
        <v>407</v>
      </c>
      <c r="E29" s="17">
        <v>9</v>
      </c>
      <c r="F29" s="15" t="s">
        <v>25</v>
      </c>
      <c r="G29" s="52"/>
      <c r="H29">
        <v>52375642</v>
      </c>
      <c r="I29" t="s">
        <v>160</v>
      </c>
      <c r="J29" s="51">
        <v>44141</v>
      </c>
    </row>
    <row r="30" spans="1:10" x14ac:dyDescent="0.25">
      <c r="A30" s="38" t="s">
        <v>87</v>
      </c>
      <c r="B30" s="39" t="s">
        <v>83</v>
      </c>
      <c r="C30" s="52" t="s">
        <v>43</v>
      </c>
      <c r="D30" s="11">
        <v>407</v>
      </c>
      <c r="E30" s="12">
        <v>7</v>
      </c>
      <c r="F30" s="9" t="s">
        <v>12</v>
      </c>
      <c r="G30" s="52"/>
      <c r="H30">
        <v>1014254898</v>
      </c>
      <c r="I30" t="s">
        <v>161</v>
      </c>
      <c r="J30" s="51">
        <v>44152</v>
      </c>
    </row>
    <row r="31" spans="1:10" x14ac:dyDescent="0.25">
      <c r="A31" s="38" t="s">
        <v>87</v>
      </c>
      <c r="B31" s="39" t="s">
        <v>83</v>
      </c>
      <c r="C31" s="52" t="s">
        <v>99</v>
      </c>
      <c r="D31" s="16">
        <v>480</v>
      </c>
      <c r="E31" s="17">
        <v>10</v>
      </c>
      <c r="F31" s="9" t="s">
        <v>136</v>
      </c>
      <c r="G31" s="52"/>
      <c r="H31">
        <v>80247325</v>
      </c>
      <c r="I31" t="s">
        <v>163</v>
      </c>
      <c r="J31" s="51">
        <v>44148</v>
      </c>
    </row>
    <row r="32" spans="1:10" x14ac:dyDescent="0.25">
      <c r="A32" s="38" t="s">
        <v>87</v>
      </c>
      <c r="B32" s="41" t="s">
        <v>83</v>
      </c>
      <c r="C32" s="55" t="s">
        <v>99</v>
      </c>
      <c r="D32" s="16">
        <v>480</v>
      </c>
      <c r="E32" s="17">
        <v>10</v>
      </c>
      <c r="F32" s="9" t="s">
        <v>136</v>
      </c>
      <c r="G32" s="52"/>
      <c r="H32">
        <v>2996355</v>
      </c>
      <c r="I32" t="s">
        <v>162</v>
      </c>
      <c r="J32" s="51">
        <v>44153</v>
      </c>
    </row>
    <row r="33" spans="1:10" x14ac:dyDescent="0.25">
      <c r="A33" s="38" t="s">
        <v>87</v>
      </c>
      <c r="B33" s="39" t="s">
        <v>83</v>
      </c>
      <c r="C33" s="52" t="s">
        <v>99</v>
      </c>
      <c r="D33" s="16">
        <v>480</v>
      </c>
      <c r="E33" s="17">
        <v>10</v>
      </c>
      <c r="F33" s="9" t="s">
        <v>136</v>
      </c>
      <c r="G33" s="52"/>
      <c r="H33">
        <v>79547192</v>
      </c>
      <c r="I33" t="s">
        <v>164</v>
      </c>
      <c r="J33" s="51">
        <v>44153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 2024</vt:lpstr>
      <vt:lpstr>RETIROS</vt:lpstr>
      <vt:lpstr>INGRESOS</vt:lpstr>
      <vt:lpstr>'Marzo 2024'!Área_de_impresión</vt:lpstr>
      <vt:lpstr>'Marzo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Lucia Rave Herrera</dc:creator>
  <cp:lastModifiedBy>Edwin Ortiz</cp:lastModifiedBy>
  <cp:lastPrinted>2024-01-10T05:35:55Z</cp:lastPrinted>
  <dcterms:created xsi:type="dcterms:W3CDTF">2016-07-26T21:40:40Z</dcterms:created>
  <dcterms:modified xsi:type="dcterms:W3CDTF">2024-04-15T05:28:59Z</dcterms:modified>
</cp:coreProperties>
</file>